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_rels/sheet4.xml.rels" ContentType="application/vnd.openxmlformats-package.relationship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charts/chart1.xml" ContentType="application/vnd.openxmlformats-officedocument.drawingml.chart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Input Tracker" sheetId="1" state="visible" r:id="rId3"/>
    <sheet name="Result Calc" sheetId="2" state="visible" r:id="rId4"/>
    <sheet name="AB Judge" sheetId="3" state="visible" r:id="rId5"/>
    <sheet name="Dashboard" sheetId="4" state="visible" r:id="rId6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<sst xmlns="http://schemas.openxmlformats.org/spreadsheetml/2006/main" count="61" uniqueCount="46">
  <si>
    <t xml:space="preserve">期間</t>
  </si>
  <si>
    <t xml:space="preserve">テスト対象</t>
  </si>
  <si>
    <t xml:space="preserve">バリアント</t>
  </si>
  <si>
    <t xml:space="preserve">変更要素</t>
  </si>
  <si>
    <t xml:space="preserve">メモ</t>
  </si>
  <si>
    <t xml:space="preserve">プロフィール閲覧数</t>
  </si>
  <si>
    <t xml:space="preserve">受取いいね数</t>
  </si>
  <si>
    <t xml:space="preserve">相互いいね数</t>
  </si>
  <si>
    <t xml:space="preserve">自分の初回送信数</t>
  </si>
  <si>
    <t xml:space="preserve">相手の初回返信数</t>
  </si>
  <si>
    <t xml:space="preserve">※このシートにだけ入力してください（他は自動計算）</t>
  </si>
  <si>
    <t xml:space="preserve">2025/10/01–14</t>
  </si>
  <si>
    <t xml:space="preserve">プロフィール</t>
  </si>
  <si>
    <t xml:space="preserve">A</t>
  </si>
  <si>
    <t xml:space="preserve">写真：室内白壁（正面）</t>
  </si>
  <si>
    <r>
      <rPr>
        <sz val="11"/>
        <color theme="1"/>
        <rFont val="Noto Sans JP"/>
        <family val="2"/>
        <charset val="128"/>
      </rPr>
      <t xml:space="preserve">基準となる写真</t>
    </r>
    <r>
      <rPr>
        <sz val="11"/>
        <color theme="1"/>
        <rFont val="Calibri"/>
        <family val="2"/>
        <charset val="1"/>
      </rPr>
      <t xml:space="preserve">A</t>
    </r>
  </si>
  <si>
    <t xml:space="preserve">B</t>
  </si>
  <si>
    <t xml:space="preserve">写真：屋外自然光（やや斜め）</t>
  </si>
  <si>
    <r>
      <rPr>
        <sz val="11"/>
        <color theme="1"/>
        <rFont val="Calibri"/>
        <family val="2"/>
        <charset val="1"/>
      </rPr>
      <t xml:space="preserve">A</t>
    </r>
    <r>
      <rPr>
        <sz val="11"/>
        <color theme="1"/>
        <rFont val="Noto Sans JP"/>
        <family val="2"/>
        <charset val="128"/>
      </rPr>
      <t xml:space="preserve">との比較用：自然光</t>
    </r>
    <r>
      <rPr>
        <sz val="11"/>
        <color theme="1"/>
        <rFont val="Calibri"/>
        <family val="2"/>
        <charset val="1"/>
      </rPr>
      <t xml:space="preserve">B</t>
    </r>
  </si>
  <si>
    <t xml:space="preserve">2025/10/15–28</t>
  </si>
  <si>
    <t xml:space="preserve">メッセージ</t>
  </si>
  <si>
    <r>
      <rPr>
        <sz val="11"/>
        <color theme="1"/>
        <rFont val="Noto Sans JP"/>
        <family val="2"/>
        <charset val="128"/>
      </rPr>
      <t xml:space="preserve">最初の一通：自己紹介＋質問</t>
    </r>
    <r>
      <rPr>
        <sz val="11"/>
        <color theme="1"/>
        <rFont val="Calibri"/>
        <family val="2"/>
        <charset val="1"/>
      </rPr>
      <t xml:space="preserve">2</t>
    </r>
    <r>
      <rPr>
        <sz val="11"/>
        <color theme="1"/>
        <rFont val="Noto Sans JP"/>
        <family val="2"/>
        <charset val="128"/>
      </rPr>
      <t xml:space="preserve">つ</t>
    </r>
  </si>
  <si>
    <r>
      <rPr>
        <sz val="11"/>
        <color theme="1"/>
        <rFont val="Noto Sans JP"/>
        <family val="2"/>
        <charset val="128"/>
      </rPr>
      <t xml:space="preserve">基準文面</t>
    </r>
    <r>
      <rPr>
        <sz val="11"/>
        <color theme="1"/>
        <rFont val="Calibri"/>
        <family val="2"/>
        <charset val="1"/>
      </rPr>
      <t xml:space="preserve">A</t>
    </r>
  </si>
  <si>
    <r>
      <rPr>
        <sz val="11"/>
        <color theme="1"/>
        <rFont val="Noto Sans JP"/>
        <family val="2"/>
        <charset val="128"/>
      </rPr>
      <t xml:space="preserve">最初の一通：共通点に一言＋質問</t>
    </r>
    <r>
      <rPr>
        <sz val="11"/>
        <color theme="1"/>
        <rFont val="Calibri"/>
        <family val="2"/>
        <charset val="1"/>
      </rPr>
      <t xml:space="preserve">1</t>
    </r>
    <r>
      <rPr>
        <sz val="11"/>
        <color theme="1"/>
        <rFont val="Noto Sans JP"/>
        <family val="2"/>
        <charset val="128"/>
      </rPr>
      <t xml:space="preserve">つ</t>
    </r>
  </si>
  <si>
    <r>
      <rPr>
        <sz val="11"/>
        <color theme="1"/>
        <rFont val="Calibri"/>
        <family val="2"/>
        <charset val="1"/>
      </rPr>
      <t xml:space="preserve">A</t>
    </r>
    <r>
      <rPr>
        <sz val="11"/>
        <color theme="1"/>
        <rFont val="Noto Sans JP"/>
        <family val="2"/>
        <charset val="128"/>
      </rPr>
      <t xml:space="preserve">との比較用：軽め</t>
    </r>
    <r>
      <rPr>
        <sz val="11"/>
        <color theme="1"/>
        <rFont val="Calibri"/>
        <family val="2"/>
        <charset val="1"/>
      </rPr>
      <t xml:space="preserve">B</t>
    </r>
  </si>
  <si>
    <t xml:space="preserve">閲覧数</t>
  </si>
  <si>
    <t xml:space="preserve">送信数</t>
  </si>
  <si>
    <t xml:space="preserve">返信数</t>
  </si>
  <si>
    <t xml:space="preserve">いいね率</t>
  </si>
  <si>
    <t xml:space="preserve">マッチ率</t>
  </si>
  <si>
    <t xml:space="preserve">返信率</t>
  </si>
  <si>
    <r>
      <rPr>
        <b val="true"/>
        <sz val="11"/>
        <color theme="1"/>
        <rFont val="Noto Sans JP"/>
        <family val="2"/>
        <charset val="128"/>
      </rPr>
      <t xml:space="preserve">主指標</t>
    </r>
    <r>
      <rPr>
        <b val="true"/>
        <sz val="11"/>
        <color theme="1"/>
        <rFont val="Calibri"/>
        <family val="2"/>
        <charset val="1"/>
      </rPr>
      <t xml:space="preserve">(</t>
    </r>
    <r>
      <rPr>
        <b val="true"/>
        <sz val="11"/>
        <color theme="1"/>
        <rFont val="Noto Sans JP"/>
        <family val="2"/>
        <charset val="128"/>
      </rPr>
      <t xml:space="preserve">対象別</t>
    </r>
    <r>
      <rPr>
        <b val="true"/>
        <sz val="11"/>
        <color theme="1"/>
        <rFont val="Calibri"/>
        <family val="2"/>
        <charset val="1"/>
      </rPr>
      <t xml:space="preserve">)</t>
    </r>
  </si>
  <si>
    <r>
      <rPr>
        <b val="true"/>
        <sz val="11"/>
        <color theme="1"/>
        <rFont val="Noto Sans JP"/>
        <family val="2"/>
        <charset val="128"/>
      </rPr>
      <t xml:space="preserve">キー（期間</t>
    </r>
    <r>
      <rPr>
        <b val="true"/>
        <sz val="11"/>
        <color theme="1"/>
        <rFont val="Calibri"/>
        <family val="2"/>
        <charset val="1"/>
      </rPr>
      <t xml:space="preserve">×</t>
    </r>
    <r>
      <rPr>
        <b val="true"/>
        <sz val="11"/>
        <color theme="1"/>
        <rFont val="Noto Sans JP"/>
        <family val="2"/>
        <charset val="128"/>
      </rPr>
      <t xml:space="preserve">対象）</t>
    </r>
  </si>
  <si>
    <t xml:space="preserve">キー</t>
  </si>
  <si>
    <r>
      <rPr>
        <b val="true"/>
        <sz val="11"/>
        <color theme="1"/>
        <rFont val="Calibri"/>
        <family val="2"/>
        <charset val="1"/>
      </rPr>
      <t xml:space="preserve">A</t>
    </r>
    <r>
      <rPr>
        <b val="true"/>
        <sz val="11"/>
        <color theme="1"/>
        <rFont val="Noto Sans JP"/>
        <family val="2"/>
        <charset val="128"/>
      </rPr>
      <t xml:space="preserve">値</t>
    </r>
    <r>
      <rPr>
        <b val="true"/>
        <sz val="11"/>
        <color theme="1"/>
        <rFont val="Calibri"/>
        <family val="2"/>
        <charset val="1"/>
      </rPr>
      <t xml:space="preserve">(</t>
    </r>
    <r>
      <rPr>
        <b val="true"/>
        <sz val="11"/>
        <color theme="1"/>
        <rFont val="Noto Sans JP"/>
        <family val="2"/>
        <charset val="128"/>
      </rPr>
      <t xml:space="preserve">主指標</t>
    </r>
    <r>
      <rPr>
        <b val="true"/>
        <sz val="11"/>
        <color theme="1"/>
        <rFont val="Calibri"/>
        <family val="2"/>
        <charset val="1"/>
      </rPr>
      <t xml:space="preserve">)</t>
    </r>
  </si>
  <si>
    <r>
      <rPr>
        <b val="true"/>
        <sz val="11"/>
        <color theme="1"/>
        <rFont val="Calibri"/>
        <family val="2"/>
        <charset val="1"/>
      </rPr>
      <t xml:space="preserve">B</t>
    </r>
    <r>
      <rPr>
        <b val="true"/>
        <sz val="11"/>
        <color theme="1"/>
        <rFont val="Noto Sans JP"/>
        <family val="2"/>
        <charset val="128"/>
      </rPr>
      <t xml:space="preserve">値</t>
    </r>
    <r>
      <rPr>
        <b val="true"/>
        <sz val="11"/>
        <color theme="1"/>
        <rFont val="Calibri"/>
        <family val="2"/>
        <charset val="1"/>
      </rPr>
      <t xml:space="preserve">(</t>
    </r>
    <r>
      <rPr>
        <b val="true"/>
        <sz val="11"/>
        <color theme="1"/>
        <rFont val="Noto Sans JP"/>
        <family val="2"/>
        <charset val="128"/>
      </rPr>
      <t xml:space="preserve">主指標</t>
    </r>
    <r>
      <rPr>
        <b val="true"/>
        <sz val="11"/>
        <color theme="1"/>
        <rFont val="Calibri"/>
        <family val="2"/>
        <charset val="1"/>
      </rPr>
      <t xml:space="preserve">)</t>
    </r>
  </si>
  <si>
    <r>
      <rPr>
        <b val="true"/>
        <sz val="11"/>
        <color theme="1"/>
        <rFont val="Noto Sans JP"/>
        <family val="2"/>
        <charset val="128"/>
      </rPr>
      <t xml:space="preserve">改善率</t>
    </r>
    <r>
      <rPr>
        <b val="true"/>
        <sz val="11"/>
        <color theme="1"/>
        <rFont val="Calibri"/>
        <family val="2"/>
        <charset val="1"/>
      </rPr>
      <t xml:space="preserve">=(B−A)/A</t>
    </r>
  </si>
  <si>
    <r>
      <rPr>
        <b val="true"/>
        <sz val="11"/>
        <color theme="1"/>
        <rFont val="Noto Sans JP"/>
        <family val="2"/>
        <charset val="128"/>
      </rPr>
      <t xml:space="preserve">勝敗</t>
    </r>
    <r>
      <rPr>
        <b val="true"/>
        <sz val="11"/>
        <color theme="1"/>
        <rFont val="Calibri"/>
        <family val="2"/>
        <charset val="1"/>
      </rPr>
      <t xml:space="preserve">(±15%</t>
    </r>
    <r>
      <rPr>
        <b val="true"/>
        <sz val="11"/>
        <color theme="1"/>
        <rFont val="Noto Sans JP"/>
        <family val="2"/>
        <charset val="128"/>
      </rPr>
      <t xml:space="preserve">基準</t>
    </r>
    <r>
      <rPr>
        <b val="true"/>
        <sz val="11"/>
        <color theme="1"/>
        <rFont val="Calibri"/>
        <family val="2"/>
        <charset val="1"/>
      </rPr>
      <t xml:space="preserve">)</t>
    </r>
  </si>
  <si>
    <r>
      <rPr>
        <b val="true"/>
        <sz val="11"/>
        <color theme="1"/>
        <rFont val="Noto Sans JP"/>
        <family val="2"/>
        <charset val="128"/>
      </rPr>
      <t xml:space="preserve">参考</t>
    </r>
    <r>
      <rPr>
        <b val="true"/>
        <sz val="11"/>
        <color theme="1"/>
        <rFont val="Calibri"/>
        <family val="2"/>
        <charset val="1"/>
      </rPr>
      <t xml:space="preserve">:</t>
    </r>
    <r>
      <rPr>
        <b val="true"/>
        <sz val="11"/>
        <color theme="1"/>
        <rFont val="Noto Sans JP"/>
        <family val="2"/>
        <charset val="128"/>
      </rPr>
      <t xml:space="preserve">マッチ率</t>
    </r>
    <r>
      <rPr>
        <b val="true"/>
        <sz val="11"/>
        <color theme="1"/>
        <rFont val="Calibri"/>
        <family val="2"/>
        <charset val="1"/>
      </rPr>
      <t xml:space="preserve">(A)</t>
    </r>
  </si>
  <si>
    <r>
      <rPr>
        <b val="true"/>
        <sz val="11"/>
        <color theme="1"/>
        <rFont val="Noto Sans JP"/>
        <family val="2"/>
        <charset val="128"/>
      </rPr>
      <t xml:space="preserve">参考</t>
    </r>
    <r>
      <rPr>
        <b val="true"/>
        <sz val="11"/>
        <color theme="1"/>
        <rFont val="Calibri"/>
        <family val="2"/>
        <charset val="1"/>
      </rPr>
      <t xml:space="preserve">:</t>
    </r>
    <r>
      <rPr>
        <b val="true"/>
        <sz val="11"/>
        <color theme="1"/>
        <rFont val="Noto Sans JP"/>
        <family val="2"/>
        <charset val="128"/>
      </rPr>
      <t xml:space="preserve">マッチ率</t>
    </r>
    <r>
      <rPr>
        <b val="true"/>
        <sz val="11"/>
        <color theme="1"/>
        <rFont val="Calibri"/>
        <family val="2"/>
        <charset val="1"/>
      </rPr>
      <t xml:space="preserve">(B)</t>
    </r>
  </si>
  <si>
    <r>
      <rPr>
        <b val="true"/>
        <sz val="14"/>
        <color theme="1"/>
        <rFont val="Calibri"/>
        <family val="2"/>
        <charset val="1"/>
      </rPr>
      <t xml:space="preserve">A/B</t>
    </r>
    <r>
      <rPr>
        <b val="true"/>
        <sz val="14"/>
        <color theme="1"/>
        <rFont val="Noto Sans JP"/>
        <family val="2"/>
        <charset val="128"/>
      </rPr>
      <t xml:space="preserve">テスト ダッシュボード</t>
    </r>
  </si>
  <si>
    <r>
      <rPr>
        <i val="true"/>
        <sz val="11"/>
        <color rgb="FF666666"/>
        <rFont val="Noto Sans JP"/>
        <family val="2"/>
        <charset val="128"/>
      </rPr>
      <t xml:space="preserve">・</t>
    </r>
    <r>
      <rPr>
        <i val="true"/>
        <sz val="11"/>
        <color rgb="FF666666"/>
        <rFont val="Calibri"/>
        <family val="2"/>
        <charset val="1"/>
      </rPr>
      <t xml:space="preserve">Input Tracker</t>
    </r>
    <r>
      <rPr>
        <i val="true"/>
        <sz val="11"/>
        <color rgb="FF666666"/>
        <rFont val="Noto Sans JP"/>
        <family val="2"/>
        <charset val="128"/>
      </rPr>
      <t xml:space="preserve">に数値を入れるだけで自動計算・勝敗判定まで反映されます。</t>
    </r>
  </si>
  <si>
    <r>
      <rPr>
        <i val="true"/>
        <sz val="11"/>
        <color rgb="FF666666"/>
        <rFont val="Noto Sans JP"/>
        <family val="2"/>
        <charset val="128"/>
      </rPr>
      <t xml:space="preserve">・改善率は主指標（プロフィール</t>
    </r>
    <r>
      <rPr>
        <i val="true"/>
        <sz val="11"/>
        <color rgb="FF666666"/>
        <rFont val="Calibri"/>
        <family val="2"/>
        <charset val="1"/>
      </rPr>
      <t xml:space="preserve">=</t>
    </r>
    <r>
      <rPr>
        <i val="true"/>
        <sz val="11"/>
        <color rgb="FF666666"/>
        <rFont val="Noto Sans JP"/>
        <family val="2"/>
        <charset val="128"/>
      </rPr>
      <t xml:space="preserve">いいね率 </t>
    </r>
    <r>
      <rPr>
        <i val="true"/>
        <sz val="11"/>
        <color rgb="FF666666"/>
        <rFont val="Calibri"/>
        <family val="2"/>
        <charset val="1"/>
      </rPr>
      <t xml:space="preserve">/ </t>
    </r>
    <r>
      <rPr>
        <i val="true"/>
        <sz val="11"/>
        <color rgb="FF666666"/>
        <rFont val="Noto Sans JP"/>
        <family val="2"/>
        <charset val="128"/>
      </rPr>
      <t xml:space="preserve">メッセージ</t>
    </r>
    <r>
      <rPr>
        <i val="true"/>
        <sz val="11"/>
        <color rgb="FF666666"/>
        <rFont val="Calibri"/>
        <family val="2"/>
        <charset val="1"/>
      </rPr>
      <t xml:space="preserve">=</t>
    </r>
    <r>
      <rPr>
        <i val="true"/>
        <sz val="11"/>
        <color rgb="FF666666"/>
        <rFont val="Noto Sans JP"/>
        <family val="2"/>
        <charset val="128"/>
      </rPr>
      <t xml:space="preserve">返信率）で判定。</t>
    </r>
  </si>
  <si>
    <r>
      <rPr>
        <b val="true"/>
        <sz val="11"/>
        <color theme="1"/>
        <rFont val="Noto Sans JP"/>
        <family val="2"/>
        <charset val="128"/>
      </rPr>
      <t xml:space="preserve">期間</t>
    </r>
    <r>
      <rPr>
        <b val="true"/>
        <sz val="11"/>
        <color theme="1"/>
        <rFont val="Calibri"/>
        <family val="2"/>
        <charset val="1"/>
      </rPr>
      <t xml:space="preserve">×</t>
    </r>
    <r>
      <rPr>
        <b val="true"/>
        <sz val="11"/>
        <color theme="1"/>
        <rFont val="Noto Sans JP"/>
        <family val="2"/>
        <charset val="128"/>
      </rPr>
      <t xml:space="preserve">対象</t>
    </r>
  </si>
  <si>
    <t xml:space="preserve">改善率</t>
  </si>
  <si>
    <r>
      <rPr>
        <b val="true"/>
        <sz val="11"/>
        <color theme="1"/>
        <rFont val="Calibri"/>
        <family val="2"/>
        <charset val="1"/>
      </rPr>
      <t xml:space="preserve">B</t>
    </r>
    <r>
      <rPr>
        <b val="true"/>
        <sz val="11"/>
        <color theme="1"/>
        <rFont val="Noto Sans JP"/>
        <family val="2"/>
        <charset val="128"/>
      </rPr>
      <t xml:space="preserve">勝率（全件中）</t>
    </r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</si>
</sst>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#,##0"/>
    <numFmt numFmtId="166" formatCode="0.0%"/>
    <numFmt numFmtId="167" formatCode="0%"/>
  </numFmts>
  <fonts count="14">
    <font>
      <sz val="11"/>
      <color theme="1"/>
      <name val="Noto Sans JP"/>
      <family val="2"/>
      <charset val="128"/>
    </font>
    <font>
      <sz val="10"/>
      <name val="Arial"/>
      <family val="0"/>
      <charset val="128"/>
    </font>
    <font>
      <sz val="10"/>
      <name val="Arial"/>
      <family val="0"/>
      <charset val="128"/>
    </font>
    <font>
      <sz val="10"/>
      <name val="Arial"/>
      <family val="0"/>
      <charset val="128"/>
    </font>
    <font>
      <b val="true"/>
      <sz val="11"/>
      <color theme="1"/>
      <name val="Noto Sans JP"/>
      <family val="2"/>
      <charset val="128"/>
    </font>
    <font>
      <i val="true"/>
      <sz val="11"/>
      <color rgb="FF666666"/>
      <name val="Noto Sans JP"/>
      <family val="2"/>
      <charset val="128"/>
    </font>
    <font>
      <sz val="11"/>
      <color theme="1"/>
      <name val="Calibri"/>
      <family val="2"/>
      <charset val="1"/>
    </font>
    <font>
      <b val="true"/>
      <sz val="11"/>
      <color theme="1"/>
      <name val="Calibri"/>
      <family val="2"/>
      <charset val="1"/>
    </font>
    <font>
      <b val="true"/>
      <sz val="14"/>
      <color theme="1"/>
      <name val="Calibri"/>
      <family val="2"/>
      <charset val="1"/>
    </font>
    <font>
      <b val="true"/>
      <sz val="14"/>
      <color theme="1"/>
      <name val="Noto Sans JP"/>
      <family val="2"/>
      <charset val="128"/>
    </font>
    <font>
      <i val="true"/>
      <sz val="11"/>
      <color rgb="FF666666"/>
      <name val="Calibri"/>
      <family val="2"/>
      <charset val="1"/>
    </font>
    <font>
      <b val="true"/>
      <sz val="18"/>
      <color rgb="FF000000"/>
      <name val="Noto Sans JP"/>
      <family val="2"/>
    </font>
    <font>
      <b val="true"/>
      <sz val="18"/>
      <color rgb="FF000000"/>
      <name val="Calibri"/>
      <family val="2"/>
    </font>
    <font>
      <sz val="10"/>
      <color rgb="FF000000"/>
      <name val="Noto Sans JP"/>
      <family val="2"/>
    </font>
  </fonts>
  <fills count="3">
    <fill>
      <patternFill patternType="none"/>
    </fill>
    <fill>
      <patternFill patternType="gray125"/>
    </fill>
    <fill>
      <patternFill patternType="solid">
        <fgColor rgb="FFF2F2F2"/>
        <bgColor rgb="FFEEEEEE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0" fillId="0" borderId="1" xfId="0" applyFont="fals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0" fillId="0" borderId="1" xfId="0" applyFont="fals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">
    <dxf>
      <fill>
        <patternFill>
          <bgColor rgb="FFE3F6E3"/>
        </patternFill>
      </fill>
    </dxf>
    <dxf>
      <fill>
        <patternFill>
          <bgColor rgb="FFFDE2E2"/>
        </patternFill>
      </fill>
    </dxf>
    <dxf>
      <fill>
        <patternFill>
          <bgColor rgb="FFEEEEEE"/>
        </patternFill>
      </fill>
    </dxf>
  </dxfs>
  <colors>
    <indexedColors>
      <rgbColor rgb="FF000000"/>
      <rgbColor rgb="FFF2F2F2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78787"/>
      <rgbColor rgb="FF9999FF"/>
      <rgbColor rgb="FF993366"/>
      <rgbColor rgb="FFEEEEEE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3F6E3"/>
      <rgbColor rgb="FFFFFF99"/>
      <rgbColor rgb="FF99CCFF"/>
      <rgbColor rgb="FFFF99CC"/>
      <rgbColor rgb="FFCC99FF"/>
      <rgbColor rgb="FFFDE2E2"/>
      <rgbColor rgb="FF4F81BD"/>
      <rgbColor rgb="FF33CCCC"/>
      <rgbColor rgb="FF99CC00"/>
      <rgbColor rgb="FFFFCC00"/>
      <rgbColor rgb="FFFF9900"/>
      <rgbColor rgb="FFFF6600"/>
      <rgbColor rgb="FF666666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lang="en-US" sz="1800" strike="noStrike" u="none">
                <a:solidFill>
                  <a:srgbClr val="000000"/>
                </a:solidFill>
                <a:uFillTx/>
                <a:latin typeface="Calibri"/>
              </a:rPr>
              <a:t>改善率（B対A）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tx>
            <c:strRef>
              <c:f>"改善率"</c:f>
              <c:strCache>
                <c:ptCount val="1"/>
                <c:pt idx="0">
                  <c:v>改善率</c:v>
                </c:pt>
              </c:strCache>
            </c:strRef>
          </c:tx>
          <c:spPr>
            <a:solidFill>
              <a:srgbClr val="4f81bd"/>
            </a:solidFill>
            <a:ln w="0">
              <a:noFill/>
            </a:ln>
          </c:spPr>
          <c:invertIfNegative val="0"/>
          <c:dLbls>
            <c:numFmt formatCode="General" sourceLinked="1"/>
            <c:txPr>
              <a:bodyPr wrap="square"/>
              <a:lstStyle/>
              <a:p>
                <a:pPr>
                  <a:defRPr b="0" sz="1000" strike="noStrike" u="none">
                    <a:solidFill>
                      <a:srgbClr val="000000"/>
                    </a:solidFill>
                    <a:uFillTx/>
                    <a:latin typeface="Calibri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Dashboard!$A$6:$A$35</c:f>
              <c:strCache>
                <c:ptCount val="30"/>
                <c:pt idx="0">
                  <c:v>0</c:v>
                </c:pt>
                <c:pt idx="1">
                  <c:v>0</c:v>
                </c:pt>
                <c:pt idx="2">
                  <c:v>期間|テスト対象</c:v>
                </c:pt>
                <c:pt idx="3">
                  <c:v>2025/10/01–14|プロフィール</c:v>
                </c:pt>
                <c:pt idx="4">
                  <c:v>2025/10/01–14|プロフィール</c:v>
                </c:pt>
                <c:pt idx="5">
                  <c:v>2025/10/15–28|メッセージ</c:v>
                </c:pt>
                <c:pt idx="6">
                  <c:v>2025/10/15–28|メッセージ</c:v>
                </c:pt>
                <c:pt idx="7">
                  <c:v>0|0</c:v>
                </c:pt>
                <c:pt idx="8">
                  <c:v>0|0</c:v>
                </c:pt>
                <c:pt idx="9">
                  <c:v>0|0</c:v>
                </c:pt>
                <c:pt idx="10">
                  <c:v>0|0</c:v>
                </c:pt>
                <c:pt idx="11">
                  <c:v>0|0</c:v>
                </c:pt>
                <c:pt idx="12">
                  <c:v>0|0</c:v>
                </c:pt>
                <c:pt idx="13">
                  <c:v>0|0</c:v>
                </c:pt>
                <c:pt idx="14">
                  <c:v>0|0</c:v>
                </c:pt>
                <c:pt idx="15">
                  <c:v>0|0</c:v>
                </c:pt>
                <c:pt idx="16">
                  <c:v>0|0</c:v>
                </c:pt>
                <c:pt idx="17">
                  <c:v>0|0</c:v>
                </c:pt>
                <c:pt idx="18">
                  <c:v>0|0</c:v>
                </c:pt>
                <c:pt idx="19">
                  <c:v>0|0</c:v>
                </c:pt>
                <c:pt idx="20">
                  <c:v>0|0</c:v>
                </c:pt>
                <c:pt idx="21">
                  <c:v>0|0</c:v>
                </c:pt>
                <c:pt idx="22">
                  <c:v>0|0</c:v>
                </c:pt>
                <c:pt idx="23">
                  <c:v>0|0</c:v>
                </c:pt>
                <c:pt idx="24">
                  <c:v>0|0</c:v>
                </c:pt>
                <c:pt idx="25">
                  <c:v>0|0</c:v>
                </c:pt>
                <c:pt idx="26">
                  <c:v>0|0</c:v>
                </c:pt>
                <c:pt idx="27">
                  <c:v>0|0</c:v>
                </c:pt>
                <c:pt idx="28">
                  <c:v>0|0</c:v>
                </c:pt>
                <c:pt idx="29">
                  <c:v>0|0</c:v>
                </c:pt>
              </c:strCache>
            </c:strRef>
          </c:cat>
          <c:val>
            <c:numRef>
              <c:f>Dashboard!$B$6:$B$35</c:f>
              <c:numCache>
                <c:formatCode>General</c:formatCode>
                <c:ptCount val="30"/>
                <c:pt idx="0">
                  <c:v>0</c:v>
                </c:pt>
                <c:pt idx="3">
                  <c:v>0.333333333333333</c:v>
                </c:pt>
                <c:pt idx="4">
                  <c:v>0.333333333333333</c:v>
                </c:pt>
                <c:pt idx="5">
                  <c:v>0.166666666666667</c:v>
                </c:pt>
                <c:pt idx="6">
                  <c:v>0.166666666666667</c:v>
                </c:pt>
              </c:numCache>
            </c:numRef>
          </c:val>
        </c:ser>
        <c:gapWidth val="150"/>
        <c:overlap val="0"/>
        <c:axId val="95822961"/>
        <c:axId val="89374036"/>
      </c:barChart>
      <c:catAx>
        <c:axId val="95822961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Calibri"/>
              </a:defRPr>
            </a:pPr>
          </a:p>
        </c:txPr>
        <c:crossAx val="89374036"/>
        <c:crosses val="autoZero"/>
        <c:auto val="1"/>
        <c:lblAlgn val="ctr"/>
        <c:lblOffset val="100"/>
        <c:noMultiLvlLbl val="0"/>
      </c:catAx>
      <c:valAx>
        <c:axId val="89374036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numFmt formatCode="0%" sourceLinked="0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Calibri"/>
              </a:defRPr>
            </a:pPr>
          </a:p>
        </c:txPr>
        <c:crossAx val="95822961"/>
        <c:crosses val="autoZero"/>
        <c:crossBetween val="between"/>
      </c:valAx>
      <c:spPr>
        <a:noFill/>
        <a:ln w="0">
          <a:noFill/>
        </a:ln>
      </c:spPr>
    </c:plotArea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3</xdr:col>
      <xdr:colOff>0</xdr:colOff>
      <xdr:row>5</xdr:row>
      <xdr:rowOff>0</xdr:rowOff>
    </xdr:from>
    <xdr:to>
      <xdr:col>11</xdr:col>
      <xdr:colOff>610920</xdr:colOff>
      <xdr:row>22</xdr:row>
      <xdr:rowOff>56520</xdr:rowOff>
    </xdr:to>
    <xdr:graphicFrame>
      <xdr:nvGraphicFramePr>
        <xdr:cNvPr id="0" name="Chart 1"/>
        <xdr:cNvGraphicFramePr/>
      </xdr:nvGraphicFramePr>
      <xdr:xfrm>
        <a:off x="4014360" y="1008360"/>
        <a:ext cx="5502960" cy="32950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1" activeCellId="0" sqref="J11"/>
    </sheetView>
  </sheetViews>
  <sheetFormatPr defaultColWidth="7.89453125" defaultRowHeight="15" customHeight="true" zeroHeight="false" outlineLevelRow="0" outlineLevelCol="0"/>
  <cols>
    <col collapsed="false" customWidth="true" hidden="false" outlineLevel="0" max="1" min="1" style="1" width="15.69"/>
    <col collapsed="false" customWidth="true" hidden="false" outlineLevel="0" max="2" min="2" style="1" width="17.97"/>
    <col collapsed="false" customWidth="true" hidden="false" outlineLevel="0" max="3" min="3" style="1" width="11.64"/>
    <col collapsed="false" customWidth="true" hidden="false" outlineLevel="0" max="4" min="4" style="1" width="33.92"/>
    <col collapsed="false" customWidth="true" hidden="false" outlineLevel="0" max="5" min="5" style="1" width="23.24"/>
    <col collapsed="false" customWidth="true" hidden="false" outlineLevel="0" max="6" min="6" style="1" width="21.64"/>
    <col collapsed="false" customWidth="true" hidden="false" outlineLevel="0" max="7" min="7" style="1" width="19.74"/>
    <col collapsed="false" customWidth="true" hidden="false" outlineLevel="0" max="8" min="8" style="1" width="18.86"/>
    <col collapsed="false" customWidth="true" hidden="false" outlineLevel="0" max="9" min="9" style="1" width="20.75"/>
    <col collapsed="false" customWidth="true" hidden="false" outlineLevel="0" max="10" min="10" style="1" width="19.36"/>
  </cols>
  <sheetData>
    <row r="1" customFormat="false" ht="15" hidden="false" customHeight="false" outlineLevel="0" collapsed="false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L1" s="3" t="s">
        <v>10</v>
      </c>
    </row>
    <row r="2" customFormat="false" ht="15" hidden="false" customHeight="false" outlineLevel="0" collapsed="false">
      <c r="A2" s="4" t="s">
        <v>11</v>
      </c>
      <c r="B2" s="5" t="s">
        <v>12</v>
      </c>
      <c r="C2" s="4" t="s">
        <v>13</v>
      </c>
      <c r="D2" s="5" t="s">
        <v>14</v>
      </c>
      <c r="E2" s="5" t="s">
        <v>15</v>
      </c>
      <c r="F2" s="5" t="n">
        <v>320</v>
      </c>
      <c r="G2" s="5" t="n">
        <v>28</v>
      </c>
      <c r="H2" s="5" t="n">
        <v>6</v>
      </c>
      <c r="I2" s="5"/>
      <c r="J2" s="5"/>
    </row>
    <row r="3" customFormat="false" ht="15" hidden="false" customHeight="false" outlineLevel="0" collapsed="false">
      <c r="A3" s="4" t="s">
        <v>11</v>
      </c>
      <c r="B3" s="5" t="s">
        <v>12</v>
      </c>
      <c r="C3" s="4" t="s">
        <v>16</v>
      </c>
      <c r="D3" s="5" t="s">
        <v>17</v>
      </c>
      <c r="E3" s="4" t="s">
        <v>18</v>
      </c>
      <c r="F3" s="5" t="n">
        <v>300</v>
      </c>
      <c r="G3" s="5" t="n">
        <v>35</v>
      </c>
      <c r="H3" s="5" t="n">
        <v>7</v>
      </c>
      <c r="I3" s="5"/>
      <c r="J3" s="5"/>
    </row>
    <row r="4" customFormat="false" ht="15" hidden="false" customHeight="false" outlineLevel="0" collapsed="false">
      <c r="A4" s="4" t="s">
        <v>19</v>
      </c>
      <c r="B4" s="5" t="s">
        <v>20</v>
      </c>
      <c r="C4" s="4" t="s">
        <v>13</v>
      </c>
      <c r="D4" s="5" t="s">
        <v>21</v>
      </c>
      <c r="E4" s="5" t="s">
        <v>22</v>
      </c>
      <c r="F4" s="5"/>
      <c r="G4" s="5"/>
      <c r="H4" s="5"/>
      <c r="I4" s="5" t="n">
        <v>40</v>
      </c>
      <c r="J4" s="5" t="n">
        <v>18</v>
      </c>
    </row>
    <row r="5" customFormat="false" ht="15" hidden="false" customHeight="false" outlineLevel="0" collapsed="false">
      <c r="A5" s="4" t="s">
        <v>19</v>
      </c>
      <c r="B5" s="5" t="s">
        <v>20</v>
      </c>
      <c r="C5" s="4" t="s">
        <v>16</v>
      </c>
      <c r="D5" s="5" t="s">
        <v>23</v>
      </c>
      <c r="E5" s="4" t="s">
        <v>24</v>
      </c>
      <c r="F5" s="5"/>
      <c r="G5" s="5"/>
      <c r="H5" s="5"/>
      <c r="I5" s="5" t="n">
        <v>40</v>
      </c>
      <c r="J5" s="5" t="n">
        <v>21</v>
      </c>
    </row>
  </sheetData>
  <dataValidations count="2">
    <dataValidation allowBlank="true" errorStyle="stop" operator="between" showDropDown="false" showErrorMessage="true" showInputMessage="true" sqref="B2:B1001" type="list">
      <formula1>"プロフィール,メッセージ"</formula1>
      <formula2>0</formula2>
    </dataValidation>
    <dataValidation allowBlank="true" errorStyle="stop" operator="between" showDropDown="false" showErrorMessage="true" showInputMessage="true" sqref="C2:C1001" type="list">
      <formula1>"A,B"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100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O9" activeCellId="0" sqref="O9"/>
    </sheetView>
  </sheetViews>
  <sheetFormatPr defaultColWidth="7.89453125" defaultRowHeight="15" customHeight="true" zeroHeight="false" outlineLevelRow="0" outlineLevelCol="0"/>
  <cols>
    <col collapsed="false" customWidth="true" hidden="false" outlineLevel="0" max="5" min="1" style="1" width="15.2"/>
    <col collapsed="false" customWidth="true" hidden="false" outlineLevel="0" max="10" min="6" style="6" width="13.38"/>
    <col collapsed="false" customWidth="true" hidden="false" outlineLevel="0" max="14" min="11" style="7" width="11.58"/>
    <col collapsed="false" customWidth="true" hidden="false" outlineLevel="0" max="15" min="15" style="1" width="22.48"/>
  </cols>
  <sheetData>
    <row r="1" customFormat="false" ht="15" hidden="false" customHeight="false" outlineLevel="0" collapsed="false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25</v>
      </c>
      <c r="G1" s="2" t="s">
        <v>6</v>
      </c>
      <c r="H1" s="2" t="s">
        <v>7</v>
      </c>
      <c r="I1" s="2" t="s">
        <v>26</v>
      </c>
      <c r="J1" s="2" t="s">
        <v>27</v>
      </c>
      <c r="K1" s="2" t="s">
        <v>28</v>
      </c>
      <c r="L1" s="2" t="s">
        <v>29</v>
      </c>
      <c r="M1" s="2" t="s">
        <v>30</v>
      </c>
      <c r="N1" s="2" t="s">
        <v>31</v>
      </c>
      <c r="O1" s="2" t="s">
        <v>32</v>
      </c>
    </row>
    <row r="2" customFormat="false" ht="15" hidden="false" customHeight="false" outlineLevel="0" collapsed="false">
      <c r="A2" s="1" t="str">
        <f aca="false">'Input Tracker'!A1</f>
        <v>期間</v>
      </c>
      <c r="B2" s="1" t="str">
        <f aca="false">'Input Tracker'!B1</f>
        <v>テスト対象</v>
      </c>
      <c r="C2" s="1" t="str">
        <f aca="false">'Input Tracker'!C1</f>
        <v>バリアント</v>
      </c>
      <c r="D2" s="1" t="str">
        <f aca="false">'Input Tracker'!D1</f>
        <v>変更要素</v>
      </c>
      <c r="E2" s="1" t="str">
        <f aca="false">'Input Tracker'!E1</f>
        <v>メモ</v>
      </c>
      <c r="F2" s="6" t="str">
        <f aca="false">'Input Tracker'!F1</f>
        <v>プロフィール閲覧数</v>
      </c>
      <c r="G2" s="6" t="str">
        <f aca="false">'Input Tracker'!G1</f>
        <v>受取いいね数</v>
      </c>
      <c r="H2" s="6" t="str">
        <f aca="false">'Input Tracker'!H1</f>
        <v>相互いいね数</v>
      </c>
      <c r="I2" s="6" t="str">
        <f aca="false">'Input Tracker'!I1</f>
        <v>自分の初回送信数</v>
      </c>
      <c r="J2" s="6" t="str">
        <f aca="false">'Input Tracker'!J1</f>
        <v>相手の初回返信数</v>
      </c>
      <c r="K2" s="7" t="e">
        <f aca="false">IF(F2&gt;0, G2/F2, "")</f>
        <v>#VALUE!</v>
      </c>
      <c r="L2" s="7" t="e">
        <f aca="false">IF(G2&gt;0, H2/G2, "")</f>
        <v>#VALUE!</v>
      </c>
      <c r="M2" s="7" t="e">
        <f aca="false">IF(I2&gt;0, J2/I2, "")</f>
        <v>#VALUE!</v>
      </c>
      <c r="N2" s="7" t="str">
        <f aca="false">IF(B2="プロフィール", K2, IF(B2="メッセージ", M2, ""))</f>
        <v/>
      </c>
      <c r="O2" s="1" t="str">
        <f aca="false">IF(AND(A2&lt;&gt;"",B2&lt;&gt;""), A2&amp;"|"&amp;B2, "")</f>
        <v>期間|テスト対象</v>
      </c>
    </row>
    <row r="3" customFormat="false" ht="15" hidden="false" customHeight="false" outlineLevel="0" collapsed="false">
      <c r="A3" s="1" t="str">
        <f aca="false">'Input Tracker'!A2</f>
        <v>2025/10/01–14</v>
      </c>
      <c r="B3" s="1" t="str">
        <f aca="false">'Input Tracker'!B2</f>
        <v>プロフィール</v>
      </c>
      <c r="C3" s="1" t="str">
        <f aca="false">'Input Tracker'!C2</f>
        <v>A</v>
      </c>
      <c r="D3" s="1" t="str">
        <f aca="false">'Input Tracker'!D2</f>
        <v>写真：室内白壁（正面）</v>
      </c>
      <c r="E3" s="1" t="str">
        <f aca="false">'Input Tracker'!E2</f>
        <v>基準となる写真A</v>
      </c>
      <c r="F3" s="6" t="n">
        <f aca="false">'Input Tracker'!F2</f>
        <v>320</v>
      </c>
      <c r="G3" s="6" t="n">
        <f aca="false">'Input Tracker'!G2</f>
        <v>28</v>
      </c>
      <c r="H3" s="6" t="n">
        <f aca="false">'Input Tracker'!H2</f>
        <v>6</v>
      </c>
      <c r="I3" s="6" t="n">
        <f aca="false">'Input Tracker'!I2</f>
        <v>0</v>
      </c>
      <c r="J3" s="6" t="n">
        <f aca="false">'Input Tracker'!J2</f>
        <v>0</v>
      </c>
      <c r="K3" s="7" t="n">
        <f aca="false">IF(F3&gt;0, G3/F3, "")</f>
        <v>0.0875</v>
      </c>
      <c r="L3" s="7" t="n">
        <f aca="false">IF(G3&gt;0, H3/G3, "")</f>
        <v>0.214285714285714</v>
      </c>
      <c r="M3" s="7" t="str">
        <f aca="false">IF(I3&gt;0, J3/I3, "")</f>
        <v/>
      </c>
      <c r="N3" s="7" t="n">
        <f aca="false">IF(B3="プロフィール", K3, IF(B3="メッセージ", M3, ""))</f>
        <v>0.0875</v>
      </c>
      <c r="O3" s="1" t="str">
        <f aca="false">IF(AND(A3&lt;&gt;"",B3&lt;&gt;""), A3&amp;"|"&amp;B3, "")</f>
        <v>2025/10/01–14|プロフィール</v>
      </c>
    </row>
    <row r="4" customFormat="false" ht="15" hidden="false" customHeight="false" outlineLevel="0" collapsed="false">
      <c r="A4" s="1" t="str">
        <f aca="false">'Input Tracker'!A3</f>
        <v>2025/10/01–14</v>
      </c>
      <c r="B4" s="1" t="str">
        <f aca="false">'Input Tracker'!B3</f>
        <v>プロフィール</v>
      </c>
      <c r="C4" s="1" t="str">
        <f aca="false">'Input Tracker'!C3</f>
        <v>B</v>
      </c>
      <c r="D4" s="1" t="str">
        <f aca="false">'Input Tracker'!D3</f>
        <v>写真：屋外自然光（やや斜め）</v>
      </c>
      <c r="E4" s="1" t="str">
        <f aca="false">'Input Tracker'!E3</f>
        <v>Aとの比較用：自然光B</v>
      </c>
      <c r="F4" s="6" t="n">
        <f aca="false">'Input Tracker'!F3</f>
        <v>300</v>
      </c>
      <c r="G4" s="6" t="n">
        <f aca="false">'Input Tracker'!G3</f>
        <v>35</v>
      </c>
      <c r="H4" s="6" t="n">
        <f aca="false">'Input Tracker'!H3</f>
        <v>7</v>
      </c>
      <c r="I4" s="6" t="n">
        <f aca="false">'Input Tracker'!I3</f>
        <v>0</v>
      </c>
      <c r="J4" s="6" t="n">
        <f aca="false">'Input Tracker'!J3</f>
        <v>0</v>
      </c>
      <c r="K4" s="7" t="n">
        <f aca="false">IF(F4&gt;0, G4/F4, "")</f>
        <v>0.116666666666667</v>
      </c>
      <c r="L4" s="7" t="n">
        <f aca="false">IF(G4&gt;0, H4/G4, "")</f>
        <v>0.2</v>
      </c>
      <c r="M4" s="7" t="str">
        <f aca="false">IF(I4&gt;0, J4/I4, "")</f>
        <v/>
      </c>
      <c r="N4" s="7" t="n">
        <f aca="false">IF(B4="プロフィール", K4, IF(B4="メッセージ", M4, ""))</f>
        <v>0.116666666666667</v>
      </c>
      <c r="O4" s="1" t="str">
        <f aca="false">IF(AND(A4&lt;&gt;"",B4&lt;&gt;""), A4&amp;"|"&amp;B4, "")</f>
        <v>2025/10/01–14|プロフィール</v>
      </c>
    </row>
    <row r="5" customFormat="false" ht="15" hidden="false" customHeight="false" outlineLevel="0" collapsed="false">
      <c r="A5" s="1" t="str">
        <f aca="false">'Input Tracker'!A4</f>
        <v>2025/10/15–28</v>
      </c>
      <c r="B5" s="1" t="str">
        <f aca="false">'Input Tracker'!B4</f>
        <v>メッセージ</v>
      </c>
      <c r="C5" s="1" t="str">
        <f aca="false">'Input Tracker'!C4</f>
        <v>A</v>
      </c>
      <c r="D5" s="1" t="str">
        <f aca="false">'Input Tracker'!D4</f>
        <v>最初の一通：自己紹介＋質問2つ</v>
      </c>
      <c r="E5" s="1" t="str">
        <f aca="false">'Input Tracker'!E4</f>
        <v>基準文面A</v>
      </c>
      <c r="F5" s="6" t="n">
        <f aca="false">'Input Tracker'!F4</f>
        <v>0</v>
      </c>
      <c r="G5" s="6" t="n">
        <f aca="false">'Input Tracker'!G4</f>
        <v>0</v>
      </c>
      <c r="H5" s="6" t="n">
        <f aca="false">'Input Tracker'!H4</f>
        <v>0</v>
      </c>
      <c r="I5" s="6" t="n">
        <f aca="false">'Input Tracker'!I4</f>
        <v>40</v>
      </c>
      <c r="J5" s="6" t="n">
        <f aca="false">'Input Tracker'!J4</f>
        <v>18</v>
      </c>
      <c r="K5" s="7" t="str">
        <f aca="false">IF(F5&gt;0, G5/F5, "")</f>
        <v/>
      </c>
      <c r="L5" s="7" t="str">
        <f aca="false">IF(G5&gt;0, H5/G5, "")</f>
        <v/>
      </c>
      <c r="M5" s="7" t="n">
        <f aca="false">IF(I5&gt;0, J5/I5, "")</f>
        <v>0.45</v>
      </c>
      <c r="N5" s="7" t="n">
        <f aca="false">IF(B5="プロフィール", K5, IF(B5="メッセージ", M5, ""))</f>
        <v>0.45</v>
      </c>
      <c r="O5" s="1" t="str">
        <f aca="false">IF(AND(A5&lt;&gt;"",B5&lt;&gt;""), A5&amp;"|"&amp;B5, "")</f>
        <v>2025/10/15–28|メッセージ</v>
      </c>
    </row>
    <row r="6" customFormat="false" ht="15" hidden="false" customHeight="false" outlineLevel="0" collapsed="false">
      <c r="A6" s="1" t="str">
        <f aca="false">'Input Tracker'!A5</f>
        <v>2025/10/15–28</v>
      </c>
      <c r="B6" s="1" t="str">
        <f aca="false">'Input Tracker'!B5</f>
        <v>メッセージ</v>
      </c>
      <c r="C6" s="1" t="str">
        <f aca="false">'Input Tracker'!C5</f>
        <v>B</v>
      </c>
      <c r="D6" s="1" t="str">
        <f aca="false">'Input Tracker'!D5</f>
        <v>最初の一通：共通点に一言＋質問1つ</v>
      </c>
      <c r="E6" s="1" t="str">
        <f aca="false">'Input Tracker'!E5</f>
        <v>Aとの比較用：軽めB</v>
      </c>
      <c r="F6" s="6" t="n">
        <f aca="false">'Input Tracker'!F5</f>
        <v>0</v>
      </c>
      <c r="G6" s="6" t="n">
        <f aca="false">'Input Tracker'!G5</f>
        <v>0</v>
      </c>
      <c r="H6" s="6" t="n">
        <f aca="false">'Input Tracker'!H5</f>
        <v>0</v>
      </c>
      <c r="I6" s="6" t="n">
        <f aca="false">'Input Tracker'!I5</f>
        <v>40</v>
      </c>
      <c r="J6" s="6" t="n">
        <f aca="false">'Input Tracker'!J5</f>
        <v>21</v>
      </c>
      <c r="K6" s="7" t="str">
        <f aca="false">IF(F6&gt;0, G6/F6, "")</f>
        <v/>
      </c>
      <c r="L6" s="7" t="str">
        <f aca="false">IF(G6&gt;0, H6/G6, "")</f>
        <v/>
      </c>
      <c r="M6" s="7" t="n">
        <f aca="false">IF(I6&gt;0, J6/I6, "")</f>
        <v>0.525</v>
      </c>
      <c r="N6" s="7" t="n">
        <f aca="false">IF(B6="プロフィール", K6, IF(B6="メッセージ", M6, ""))</f>
        <v>0.525</v>
      </c>
      <c r="O6" s="1" t="str">
        <f aca="false">IF(AND(A6&lt;&gt;"",B6&lt;&gt;""), A6&amp;"|"&amp;B6, "")</f>
        <v>2025/10/15–28|メッセージ</v>
      </c>
    </row>
    <row r="7" customFormat="false" ht="15" hidden="false" customHeight="false" outlineLevel="0" collapsed="false">
      <c r="A7" s="1" t="n">
        <f aca="false">'Input Tracker'!A6</f>
        <v>0</v>
      </c>
      <c r="B7" s="1" t="n">
        <f aca="false">'Input Tracker'!B6</f>
        <v>0</v>
      </c>
      <c r="C7" s="1" t="n">
        <f aca="false">'Input Tracker'!C6</f>
        <v>0</v>
      </c>
      <c r="D7" s="1" t="n">
        <f aca="false">'Input Tracker'!D6</f>
        <v>0</v>
      </c>
      <c r="E7" s="1" t="n">
        <f aca="false">'Input Tracker'!E6</f>
        <v>0</v>
      </c>
      <c r="F7" s="6" t="n">
        <f aca="false">'Input Tracker'!F6</f>
        <v>0</v>
      </c>
      <c r="G7" s="6" t="n">
        <f aca="false">'Input Tracker'!G6</f>
        <v>0</v>
      </c>
      <c r="H7" s="6" t="n">
        <f aca="false">'Input Tracker'!H6</f>
        <v>0</v>
      </c>
      <c r="I7" s="6" t="n">
        <f aca="false">'Input Tracker'!I6</f>
        <v>0</v>
      </c>
      <c r="J7" s="6" t="n">
        <f aca="false">'Input Tracker'!J6</f>
        <v>0</v>
      </c>
      <c r="K7" s="7" t="str">
        <f aca="false">IF(F7&gt;0, G7/F7, "")</f>
        <v/>
      </c>
      <c r="L7" s="7" t="str">
        <f aca="false">IF(G7&gt;0, H7/G7, "")</f>
        <v/>
      </c>
      <c r="M7" s="7" t="str">
        <f aca="false">IF(I7&gt;0, J7/I7, "")</f>
        <v/>
      </c>
      <c r="N7" s="7" t="str">
        <f aca="false">IF(B7="プロフィール", K7, IF(B7="メッセージ", M7, ""))</f>
        <v/>
      </c>
      <c r="O7" s="1" t="str">
        <f aca="false">IF(AND(A7&lt;&gt;"",B7&lt;&gt;""), A7&amp;"|"&amp;B7, "")</f>
        <v>0|0</v>
      </c>
    </row>
    <row r="8" customFormat="false" ht="15" hidden="false" customHeight="false" outlineLevel="0" collapsed="false">
      <c r="A8" s="1" t="n">
        <f aca="false">'Input Tracker'!A7</f>
        <v>0</v>
      </c>
      <c r="B8" s="1" t="n">
        <f aca="false">'Input Tracker'!B7</f>
        <v>0</v>
      </c>
      <c r="C8" s="1" t="n">
        <f aca="false">'Input Tracker'!C7</f>
        <v>0</v>
      </c>
      <c r="D8" s="1" t="n">
        <f aca="false">'Input Tracker'!D7</f>
        <v>0</v>
      </c>
      <c r="E8" s="1" t="n">
        <f aca="false">'Input Tracker'!E7</f>
        <v>0</v>
      </c>
      <c r="F8" s="6" t="n">
        <f aca="false">'Input Tracker'!F7</f>
        <v>0</v>
      </c>
      <c r="G8" s="6" t="n">
        <f aca="false">'Input Tracker'!G7</f>
        <v>0</v>
      </c>
      <c r="H8" s="6" t="n">
        <f aca="false">'Input Tracker'!H7</f>
        <v>0</v>
      </c>
      <c r="I8" s="6" t="n">
        <f aca="false">'Input Tracker'!I7</f>
        <v>0</v>
      </c>
      <c r="J8" s="6" t="n">
        <f aca="false">'Input Tracker'!J7</f>
        <v>0</v>
      </c>
      <c r="K8" s="7" t="str">
        <f aca="false">IF(F8&gt;0, G8/F8, "")</f>
        <v/>
      </c>
      <c r="L8" s="7" t="str">
        <f aca="false">IF(G8&gt;0, H8/G8, "")</f>
        <v/>
      </c>
      <c r="M8" s="7" t="str">
        <f aca="false">IF(I8&gt;0, J8/I8, "")</f>
        <v/>
      </c>
      <c r="N8" s="7" t="str">
        <f aca="false">IF(B8="プロフィール", K8, IF(B8="メッセージ", M8, ""))</f>
        <v/>
      </c>
      <c r="O8" s="1" t="str">
        <f aca="false">IF(AND(A8&lt;&gt;"",B8&lt;&gt;""), A8&amp;"|"&amp;B8, "")</f>
        <v>0|0</v>
      </c>
    </row>
    <row r="9" customFormat="false" ht="15" hidden="false" customHeight="false" outlineLevel="0" collapsed="false">
      <c r="A9" s="1" t="n">
        <f aca="false">'Input Tracker'!A8</f>
        <v>0</v>
      </c>
      <c r="B9" s="1" t="n">
        <f aca="false">'Input Tracker'!B8</f>
        <v>0</v>
      </c>
      <c r="C9" s="1" t="n">
        <f aca="false">'Input Tracker'!C8</f>
        <v>0</v>
      </c>
      <c r="D9" s="1" t="n">
        <f aca="false">'Input Tracker'!D8</f>
        <v>0</v>
      </c>
      <c r="E9" s="1" t="n">
        <f aca="false">'Input Tracker'!E8</f>
        <v>0</v>
      </c>
      <c r="F9" s="6" t="n">
        <f aca="false">'Input Tracker'!F8</f>
        <v>0</v>
      </c>
      <c r="G9" s="6" t="n">
        <f aca="false">'Input Tracker'!G8</f>
        <v>0</v>
      </c>
      <c r="H9" s="6" t="n">
        <f aca="false">'Input Tracker'!H8</f>
        <v>0</v>
      </c>
      <c r="I9" s="6" t="n">
        <f aca="false">'Input Tracker'!I8</f>
        <v>0</v>
      </c>
      <c r="J9" s="6" t="n">
        <f aca="false">'Input Tracker'!J8</f>
        <v>0</v>
      </c>
      <c r="K9" s="7" t="str">
        <f aca="false">IF(F9&gt;0, G9/F9, "")</f>
        <v/>
      </c>
      <c r="L9" s="7" t="str">
        <f aca="false">IF(G9&gt;0, H9/G9, "")</f>
        <v/>
      </c>
      <c r="M9" s="7" t="str">
        <f aca="false">IF(I9&gt;0, J9/I9, "")</f>
        <v/>
      </c>
      <c r="N9" s="7" t="str">
        <f aca="false">IF(B9="プロフィール", K9, IF(B9="メッセージ", M9, ""))</f>
        <v/>
      </c>
      <c r="O9" s="1" t="str">
        <f aca="false">IF(AND(A9&lt;&gt;"",B9&lt;&gt;""), A9&amp;"|"&amp;B9, "")</f>
        <v>0|0</v>
      </c>
    </row>
    <row r="10" customFormat="false" ht="15" hidden="false" customHeight="false" outlineLevel="0" collapsed="false">
      <c r="A10" s="1" t="n">
        <f aca="false">'Input Tracker'!A9</f>
        <v>0</v>
      </c>
      <c r="B10" s="1" t="n">
        <f aca="false">'Input Tracker'!B9</f>
        <v>0</v>
      </c>
      <c r="C10" s="1" t="n">
        <f aca="false">'Input Tracker'!C9</f>
        <v>0</v>
      </c>
      <c r="D10" s="1" t="n">
        <f aca="false">'Input Tracker'!D9</f>
        <v>0</v>
      </c>
      <c r="E10" s="1" t="n">
        <f aca="false">'Input Tracker'!E9</f>
        <v>0</v>
      </c>
      <c r="F10" s="6" t="n">
        <f aca="false">'Input Tracker'!F9</f>
        <v>0</v>
      </c>
      <c r="G10" s="6" t="n">
        <f aca="false">'Input Tracker'!G9</f>
        <v>0</v>
      </c>
      <c r="H10" s="6" t="n">
        <f aca="false">'Input Tracker'!H9</f>
        <v>0</v>
      </c>
      <c r="I10" s="6" t="n">
        <f aca="false">'Input Tracker'!I9</f>
        <v>0</v>
      </c>
      <c r="J10" s="6" t="n">
        <f aca="false">'Input Tracker'!J9</f>
        <v>0</v>
      </c>
      <c r="K10" s="7" t="str">
        <f aca="false">IF(F10&gt;0, G10/F10, "")</f>
        <v/>
      </c>
      <c r="L10" s="7" t="str">
        <f aca="false">IF(G10&gt;0, H10/G10, "")</f>
        <v/>
      </c>
      <c r="M10" s="7" t="str">
        <f aca="false">IF(I10&gt;0, J10/I10, "")</f>
        <v/>
      </c>
      <c r="N10" s="7" t="str">
        <f aca="false">IF(B10="プロフィール", K10, IF(B10="メッセージ", M10, ""))</f>
        <v/>
      </c>
      <c r="O10" s="1" t="str">
        <f aca="false">IF(AND(A10&lt;&gt;"",B10&lt;&gt;""), A10&amp;"|"&amp;B10, "")</f>
        <v>0|0</v>
      </c>
    </row>
    <row r="11" customFormat="false" ht="15" hidden="false" customHeight="false" outlineLevel="0" collapsed="false">
      <c r="A11" s="1" t="n">
        <f aca="false">'Input Tracker'!A10</f>
        <v>0</v>
      </c>
      <c r="B11" s="1" t="n">
        <f aca="false">'Input Tracker'!B10</f>
        <v>0</v>
      </c>
      <c r="C11" s="1" t="n">
        <f aca="false">'Input Tracker'!C10</f>
        <v>0</v>
      </c>
      <c r="D11" s="1" t="n">
        <f aca="false">'Input Tracker'!D10</f>
        <v>0</v>
      </c>
      <c r="E11" s="1" t="n">
        <f aca="false">'Input Tracker'!E10</f>
        <v>0</v>
      </c>
      <c r="F11" s="6" t="n">
        <f aca="false">'Input Tracker'!F10</f>
        <v>0</v>
      </c>
      <c r="G11" s="6" t="n">
        <f aca="false">'Input Tracker'!G10</f>
        <v>0</v>
      </c>
      <c r="H11" s="6" t="n">
        <f aca="false">'Input Tracker'!H10</f>
        <v>0</v>
      </c>
      <c r="I11" s="6" t="n">
        <f aca="false">'Input Tracker'!I10</f>
        <v>0</v>
      </c>
      <c r="J11" s="6" t="n">
        <f aca="false">'Input Tracker'!J10</f>
        <v>0</v>
      </c>
      <c r="K11" s="7" t="str">
        <f aca="false">IF(F11&gt;0, G11/F11, "")</f>
        <v/>
      </c>
      <c r="L11" s="7" t="str">
        <f aca="false">IF(G11&gt;0, H11/G11, "")</f>
        <v/>
      </c>
      <c r="M11" s="7" t="str">
        <f aca="false">IF(I11&gt;0, J11/I11, "")</f>
        <v/>
      </c>
      <c r="N11" s="7" t="str">
        <f aca="false">IF(B11="プロフィール", K11, IF(B11="メッセージ", M11, ""))</f>
        <v/>
      </c>
      <c r="O11" s="1" t="str">
        <f aca="false">IF(AND(A11&lt;&gt;"",B11&lt;&gt;""), A11&amp;"|"&amp;B11, "")</f>
        <v>0|0</v>
      </c>
    </row>
    <row r="12" customFormat="false" ht="15" hidden="false" customHeight="false" outlineLevel="0" collapsed="false">
      <c r="A12" s="1" t="n">
        <f aca="false">'Input Tracker'!A11</f>
        <v>0</v>
      </c>
      <c r="B12" s="1" t="n">
        <f aca="false">'Input Tracker'!B11</f>
        <v>0</v>
      </c>
      <c r="C12" s="1" t="n">
        <f aca="false">'Input Tracker'!C11</f>
        <v>0</v>
      </c>
      <c r="D12" s="1" t="n">
        <f aca="false">'Input Tracker'!D11</f>
        <v>0</v>
      </c>
      <c r="E12" s="1" t="n">
        <f aca="false">'Input Tracker'!E11</f>
        <v>0</v>
      </c>
      <c r="F12" s="6" t="n">
        <f aca="false">'Input Tracker'!F11</f>
        <v>0</v>
      </c>
      <c r="G12" s="6" t="n">
        <f aca="false">'Input Tracker'!G11</f>
        <v>0</v>
      </c>
      <c r="H12" s="6" t="n">
        <f aca="false">'Input Tracker'!H11</f>
        <v>0</v>
      </c>
      <c r="I12" s="6" t="n">
        <f aca="false">'Input Tracker'!I11</f>
        <v>0</v>
      </c>
      <c r="J12" s="6" t="n">
        <f aca="false">'Input Tracker'!J11</f>
        <v>0</v>
      </c>
      <c r="K12" s="7" t="str">
        <f aca="false">IF(F12&gt;0, G12/F12, "")</f>
        <v/>
      </c>
      <c r="L12" s="7" t="str">
        <f aca="false">IF(G12&gt;0, H12/G12, "")</f>
        <v/>
      </c>
      <c r="M12" s="7" t="str">
        <f aca="false">IF(I12&gt;0, J12/I12, "")</f>
        <v/>
      </c>
      <c r="N12" s="7" t="str">
        <f aca="false">IF(B12="プロフィール", K12, IF(B12="メッセージ", M12, ""))</f>
        <v/>
      </c>
      <c r="O12" s="1" t="str">
        <f aca="false">IF(AND(A12&lt;&gt;"",B12&lt;&gt;""), A12&amp;"|"&amp;B12, "")</f>
        <v>0|0</v>
      </c>
    </row>
    <row r="13" customFormat="false" ht="15" hidden="false" customHeight="false" outlineLevel="0" collapsed="false">
      <c r="A13" s="1" t="n">
        <f aca="false">'Input Tracker'!A12</f>
        <v>0</v>
      </c>
      <c r="B13" s="1" t="n">
        <f aca="false">'Input Tracker'!B12</f>
        <v>0</v>
      </c>
      <c r="C13" s="1" t="n">
        <f aca="false">'Input Tracker'!C12</f>
        <v>0</v>
      </c>
      <c r="D13" s="1" t="n">
        <f aca="false">'Input Tracker'!D12</f>
        <v>0</v>
      </c>
      <c r="E13" s="1" t="n">
        <f aca="false">'Input Tracker'!E12</f>
        <v>0</v>
      </c>
      <c r="F13" s="6" t="n">
        <f aca="false">'Input Tracker'!F12</f>
        <v>0</v>
      </c>
      <c r="G13" s="6" t="n">
        <f aca="false">'Input Tracker'!G12</f>
        <v>0</v>
      </c>
      <c r="H13" s="6" t="n">
        <f aca="false">'Input Tracker'!H12</f>
        <v>0</v>
      </c>
      <c r="I13" s="6" t="n">
        <f aca="false">'Input Tracker'!I12</f>
        <v>0</v>
      </c>
      <c r="J13" s="6" t="n">
        <f aca="false">'Input Tracker'!J12</f>
        <v>0</v>
      </c>
      <c r="K13" s="7" t="str">
        <f aca="false">IF(F13&gt;0, G13/F13, "")</f>
        <v/>
      </c>
      <c r="L13" s="7" t="str">
        <f aca="false">IF(G13&gt;0, H13/G13, "")</f>
        <v/>
      </c>
      <c r="M13" s="7" t="str">
        <f aca="false">IF(I13&gt;0, J13/I13, "")</f>
        <v/>
      </c>
      <c r="N13" s="7" t="str">
        <f aca="false">IF(B13="プロフィール", K13, IF(B13="メッセージ", M13, ""))</f>
        <v/>
      </c>
      <c r="O13" s="1" t="str">
        <f aca="false">IF(AND(A13&lt;&gt;"",B13&lt;&gt;""), A13&amp;"|"&amp;B13, "")</f>
        <v>0|0</v>
      </c>
    </row>
    <row r="14" customFormat="false" ht="15" hidden="false" customHeight="false" outlineLevel="0" collapsed="false">
      <c r="A14" s="1" t="n">
        <f aca="false">'Input Tracker'!A13</f>
        <v>0</v>
      </c>
      <c r="B14" s="1" t="n">
        <f aca="false">'Input Tracker'!B13</f>
        <v>0</v>
      </c>
      <c r="C14" s="1" t="n">
        <f aca="false">'Input Tracker'!C13</f>
        <v>0</v>
      </c>
      <c r="D14" s="1" t="n">
        <f aca="false">'Input Tracker'!D13</f>
        <v>0</v>
      </c>
      <c r="E14" s="1" t="n">
        <f aca="false">'Input Tracker'!E13</f>
        <v>0</v>
      </c>
      <c r="F14" s="6" t="n">
        <f aca="false">'Input Tracker'!F13</f>
        <v>0</v>
      </c>
      <c r="G14" s="6" t="n">
        <f aca="false">'Input Tracker'!G13</f>
        <v>0</v>
      </c>
      <c r="H14" s="6" t="n">
        <f aca="false">'Input Tracker'!H13</f>
        <v>0</v>
      </c>
      <c r="I14" s="6" t="n">
        <f aca="false">'Input Tracker'!I13</f>
        <v>0</v>
      </c>
      <c r="J14" s="6" t="n">
        <f aca="false">'Input Tracker'!J13</f>
        <v>0</v>
      </c>
      <c r="K14" s="7" t="str">
        <f aca="false">IF(F14&gt;0, G14/F14, "")</f>
        <v/>
      </c>
      <c r="L14" s="7" t="str">
        <f aca="false">IF(G14&gt;0, H14/G14, "")</f>
        <v/>
      </c>
      <c r="M14" s="7" t="str">
        <f aca="false">IF(I14&gt;0, J14/I14, "")</f>
        <v/>
      </c>
      <c r="N14" s="7" t="str">
        <f aca="false">IF(B14="プロフィール", K14, IF(B14="メッセージ", M14, ""))</f>
        <v/>
      </c>
      <c r="O14" s="1" t="str">
        <f aca="false">IF(AND(A14&lt;&gt;"",B14&lt;&gt;""), A14&amp;"|"&amp;B14, "")</f>
        <v>0|0</v>
      </c>
    </row>
    <row r="15" customFormat="false" ht="15" hidden="false" customHeight="false" outlineLevel="0" collapsed="false">
      <c r="A15" s="1" t="n">
        <f aca="false">'Input Tracker'!A14</f>
        <v>0</v>
      </c>
      <c r="B15" s="1" t="n">
        <f aca="false">'Input Tracker'!B14</f>
        <v>0</v>
      </c>
      <c r="C15" s="1" t="n">
        <f aca="false">'Input Tracker'!C14</f>
        <v>0</v>
      </c>
      <c r="D15" s="1" t="n">
        <f aca="false">'Input Tracker'!D14</f>
        <v>0</v>
      </c>
      <c r="E15" s="1" t="n">
        <f aca="false">'Input Tracker'!E14</f>
        <v>0</v>
      </c>
      <c r="F15" s="6" t="n">
        <f aca="false">'Input Tracker'!F14</f>
        <v>0</v>
      </c>
      <c r="G15" s="6" t="n">
        <f aca="false">'Input Tracker'!G14</f>
        <v>0</v>
      </c>
      <c r="H15" s="6" t="n">
        <f aca="false">'Input Tracker'!H14</f>
        <v>0</v>
      </c>
      <c r="I15" s="6" t="n">
        <f aca="false">'Input Tracker'!I14</f>
        <v>0</v>
      </c>
      <c r="J15" s="6" t="n">
        <f aca="false">'Input Tracker'!J14</f>
        <v>0</v>
      </c>
      <c r="K15" s="7" t="str">
        <f aca="false">IF(F15&gt;0, G15/F15, "")</f>
        <v/>
      </c>
      <c r="L15" s="7" t="str">
        <f aca="false">IF(G15&gt;0, H15/G15, "")</f>
        <v/>
      </c>
      <c r="M15" s="7" t="str">
        <f aca="false">IF(I15&gt;0, J15/I15, "")</f>
        <v/>
      </c>
      <c r="N15" s="7" t="str">
        <f aca="false">IF(B15="プロフィール", K15, IF(B15="メッセージ", M15, ""))</f>
        <v/>
      </c>
      <c r="O15" s="1" t="str">
        <f aca="false">IF(AND(A15&lt;&gt;"",B15&lt;&gt;""), A15&amp;"|"&amp;B15, "")</f>
        <v>0|0</v>
      </c>
    </row>
    <row r="16" customFormat="false" ht="15" hidden="false" customHeight="false" outlineLevel="0" collapsed="false">
      <c r="A16" s="1" t="n">
        <f aca="false">'Input Tracker'!A15</f>
        <v>0</v>
      </c>
      <c r="B16" s="1" t="n">
        <f aca="false">'Input Tracker'!B15</f>
        <v>0</v>
      </c>
      <c r="C16" s="1" t="n">
        <f aca="false">'Input Tracker'!C15</f>
        <v>0</v>
      </c>
      <c r="D16" s="1" t="n">
        <f aca="false">'Input Tracker'!D15</f>
        <v>0</v>
      </c>
      <c r="E16" s="1" t="n">
        <f aca="false">'Input Tracker'!E15</f>
        <v>0</v>
      </c>
      <c r="F16" s="6" t="n">
        <f aca="false">'Input Tracker'!F15</f>
        <v>0</v>
      </c>
      <c r="G16" s="6" t="n">
        <f aca="false">'Input Tracker'!G15</f>
        <v>0</v>
      </c>
      <c r="H16" s="6" t="n">
        <f aca="false">'Input Tracker'!H15</f>
        <v>0</v>
      </c>
      <c r="I16" s="6" t="n">
        <f aca="false">'Input Tracker'!I15</f>
        <v>0</v>
      </c>
      <c r="J16" s="6" t="n">
        <f aca="false">'Input Tracker'!J15</f>
        <v>0</v>
      </c>
      <c r="K16" s="7" t="str">
        <f aca="false">IF(F16&gt;0, G16/F16, "")</f>
        <v/>
      </c>
      <c r="L16" s="7" t="str">
        <f aca="false">IF(G16&gt;0, H16/G16, "")</f>
        <v/>
      </c>
      <c r="M16" s="7" t="str">
        <f aca="false">IF(I16&gt;0, J16/I16, "")</f>
        <v/>
      </c>
      <c r="N16" s="7" t="str">
        <f aca="false">IF(B16="プロフィール", K16, IF(B16="メッセージ", M16, ""))</f>
        <v/>
      </c>
      <c r="O16" s="1" t="str">
        <f aca="false">IF(AND(A16&lt;&gt;"",B16&lt;&gt;""), A16&amp;"|"&amp;B16, "")</f>
        <v>0|0</v>
      </c>
    </row>
    <row r="17" customFormat="false" ht="15" hidden="false" customHeight="false" outlineLevel="0" collapsed="false">
      <c r="A17" s="1" t="n">
        <f aca="false">'Input Tracker'!A16</f>
        <v>0</v>
      </c>
      <c r="B17" s="1" t="n">
        <f aca="false">'Input Tracker'!B16</f>
        <v>0</v>
      </c>
      <c r="C17" s="1" t="n">
        <f aca="false">'Input Tracker'!C16</f>
        <v>0</v>
      </c>
      <c r="D17" s="1" t="n">
        <f aca="false">'Input Tracker'!D16</f>
        <v>0</v>
      </c>
      <c r="E17" s="1" t="n">
        <f aca="false">'Input Tracker'!E16</f>
        <v>0</v>
      </c>
      <c r="F17" s="6" t="n">
        <f aca="false">'Input Tracker'!F16</f>
        <v>0</v>
      </c>
      <c r="G17" s="6" t="n">
        <f aca="false">'Input Tracker'!G16</f>
        <v>0</v>
      </c>
      <c r="H17" s="6" t="n">
        <f aca="false">'Input Tracker'!H16</f>
        <v>0</v>
      </c>
      <c r="I17" s="6" t="n">
        <f aca="false">'Input Tracker'!I16</f>
        <v>0</v>
      </c>
      <c r="J17" s="6" t="n">
        <f aca="false">'Input Tracker'!J16</f>
        <v>0</v>
      </c>
      <c r="K17" s="7" t="str">
        <f aca="false">IF(F17&gt;0, G17/F17, "")</f>
        <v/>
      </c>
      <c r="L17" s="7" t="str">
        <f aca="false">IF(G17&gt;0, H17/G17, "")</f>
        <v/>
      </c>
      <c r="M17" s="7" t="str">
        <f aca="false">IF(I17&gt;0, J17/I17, "")</f>
        <v/>
      </c>
      <c r="N17" s="7" t="str">
        <f aca="false">IF(B17="プロフィール", K17, IF(B17="メッセージ", M17, ""))</f>
        <v/>
      </c>
      <c r="O17" s="1" t="str">
        <f aca="false">IF(AND(A17&lt;&gt;"",B17&lt;&gt;""), A17&amp;"|"&amp;B17, "")</f>
        <v>0|0</v>
      </c>
    </row>
    <row r="18" customFormat="false" ht="15" hidden="false" customHeight="false" outlineLevel="0" collapsed="false">
      <c r="A18" s="1" t="n">
        <f aca="false">'Input Tracker'!A17</f>
        <v>0</v>
      </c>
      <c r="B18" s="1" t="n">
        <f aca="false">'Input Tracker'!B17</f>
        <v>0</v>
      </c>
      <c r="C18" s="1" t="n">
        <f aca="false">'Input Tracker'!C17</f>
        <v>0</v>
      </c>
      <c r="D18" s="1" t="n">
        <f aca="false">'Input Tracker'!D17</f>
        <v>0</v>
      </c>
      <c r="E18" s="1" t="n">
        <f aca="false">'Input Tracker'!E17</f>
        <v>0</v>
      </c>
      <c r="F18" s="6" t="n">
        <f aca="false">'Input Tracker'!F17</f>
        <v>0</v>
      </c>
      <c r="G18" s="6" t="n">
        <f aca="false">'Input Tracker'!G17</f>
        <v>0</v>
      </c>
      <c r="H18" s="6" t="n">
        <f aca="false">'Input Tracker'!H17</f>
        <v>0</v>
      </c>
      <c r="I18" s="6" t="n">
        <f aca="false">'Input Tracker'!I17</f>
        <v>0</v>
      </c>
      <c r="J18" s="6" t="n">
        <f aca="false">'Input Tracker'!J17</f>
        <v>0</v>
      </c>
      <c r="K18" s="7" t="str">
        <f aca="false">IF(F18&gt;0, G18/F18, "")</f>
        <v/>
      </c>
      <c r="L18" s="7" t="str">
        <f aca="false">IF(G18&gt;0, H18/G18, "")</f>
        <v/>
      </c>
      <c r="M18" s="7" t="str">
        <f aca="false">IF(I18&gt;0, J18/I18, "")</f>
        <v/>
      </c>
      <c r="N18" s="7" t="str">
        <f aca="false">IF(B18="プロフィール", K18, IF(B18="メッセージ", M18, ""))</f>
        <v/>
      </c>
      <c r="O18" s="1" t="str">
        <f aca="false">IF(AND(A18&lt;&gt;"",B18&lt;&gt;""), A18&amp;"|"&amp;B18, "")</f>
        <v>0|0</v>
      </c>
    </row>
    <row r="19" customFormat="false" ht="15" hidden="false" customHeight="false" outlineLevel="0" collapsed="false">
      <c r="A19" s="1" t="n">
        <f aca="false">'Input Tracker'!A18</f>
        <v>0</v>
      </c>
      <c r="B19" s="1" t="n">
        <f aca="false">'Input Tracker'!B18</f>
        <v>0</v>
      </c>
      <c r="C19" s="1" t="n">
        <f aca="false">'Input Tracker'!C18</f>
        <v>0</v>
      </c>
      <c r="D19" s="1" t="n">
        <f aca="false">'Input Tracker'!D18</f>
        <v>0</v>
      </c>
      <c r="E19" s="1" t="n">
        <f aca="false">'Input Tracker'!E18</f>
        <v>0</v>
      </c>
      <c r="F19" s="6" t="n">
        <f aca="false">'Input Tracker'!F18</f>
        <v>0</v>
      </c>
      <c r="G19" s="6" t="n">
        <f aca="false">'Input Tracker'!G18</f>
        <v>0</v>
      </c>
      <c r="H19" s="6" t="n">
        <f aca="false">'Input Tracker'!H18</f>
        <v>0</v>
      </c>
      <c r="I19" s="6" t="n">
        <f aca="false">'Input Tracker'!I18</f>
        <v>0</v>
      </c>
      <c r="J19" s="6" t="n">
        <f aca="false">'Input Tracker'!J18</f>
        <v>0</v>
      </c>
      <c r="K19" s="7" t="str">
        <f aca="false">IF(F19&gt;0, G19/F19, "")</f>
        <v/>
      </c>
      <c r="L19" s="7" t="str">
        <f aca="false">IF(G19&gt;0, H19/G19, "")</f>
        <v/>
      </c>
      <c r="M19" s="7" t="str">
        <f aca="false">IF(I19&gt;0, J19/I19, "")</f>
        <v/>
      </c>
      <c r="N19" s="7" t="str">
        <f aca="false">IF(B19="プロフィール", K19, IF(B19="メッセージ", M19, ""))</f>
        <v/>
      </c>
      <c r="O19" s="1" t="str">
        <f aca="false">IF(AND(A19&lt;&gt;"",B19&lt;&gt;""), A19&amp;"|"&amp;B19, "")</f>
        <v>0|0</v>
      </c>
    </row>
    <row r="20" customFormat="false" ht="15" hidden="false" customHeight="false" outlineLevel="0" collapsed="false">
      <c r="A20" s="1" t="n">
        <f aca="false">'Input Tracker'!A19</f>
        <v>0</v>
      </c>
      <c r="B20" s="1" t="n">
        <f aca="false">'Input Tracker'!B19</f>
        <v>0</v>
      </c>
      <c r="C20" s="1" t="n">
        <f aca="false">'Input Tracker'!C19</f>
        <v>0</v>
      </c>
      <c r="D20" s="1" t="n">
        <f aca="false">'Input Tracker'!D19</f>
        <v>0</v>
      </c>
      <c r="E20" s="1" t="n">
        <f aca="false">'Input Tracker'!E19</f>
        <v>0</v>
      </c>
      <c r="F20" s="6" t="n">
        <f aca="false">'Input Tracker'!F19</f>
        <v>0</v>
      </c>
      <c r="G20" s="6" t="n">
        <f aca="false">'Input Tracker'!G19</f>
        <v>0</v>
      </c>
      <c r="H20" s="6" t="n">
        <f aca="false">'Input Tracker'!H19</f>
        <v>0</v>
      </c>
      <c r="I20" s="6" t="n">
        <f aca="false">'Input Tracker'!I19</f>
        <v>0</v>
      </c>
      <c r="J20" s="6" t="n">
        <f aca="false">'Input Tracker'!J19</f>
        <v>0</v>
      </c>
      <c r="K20" s="7" t="str">
        <f aca="false">IF(F20&gt;0, G20/F20, "")</f>
        <v/>
      </c>
      <c r="L20" s="7" t="str">
        <f aca="false">IF(G20&gt;0, H20/G20, "")</f>
        <v/>
      </c>
      <c r="M20" s="7" t="str">
        <f aca="false">IF(I20&gt;0, J20/I20, "")</f>
        <v/>
      </c>
      <c r="N20" s="7" t="str">
        <f aca="false">IF(B20="プロフィール", K20, IF(B20="メッセージ", M20, ""))</f>
        <v/>
      </c>
      <c r="O20" s="1" t="str">
        <f aca="false">IF(AND(A20&lt;&gt;"",B20&lt;&gt;""), A20&amp;"|"&amp;B20, "")</f>
        <v>0|0</v>
      </c>
    </row>
    <row r="21" customFormat="false" ht="15" hidden="false" customHeight="false" outlineLevel="0" collapsed="false">
      <c r="A21" s="1" t="n">
        <f aca="false">'Input Tracker'!A20</f>
        <v>0</v>
      </c>
      <c r="B21" s="1" t="n">
        <f aca="false">'Input Tracker'!B20</f>
        <v>0</v>
      </c>
      <c r="C21" s="1" t="n">
        <f aca="false">'Input Tracker'!C20</f>
        <v>0</v>
      </c>
      <c r="D21" s="1" t="n">
        <f aca="false">'Input Tracker'!D20</f>
        <v>0</v>
      </c>
      <c r="E21" s="1" t="n">
        <f aca="false">'Input Tracker'!E20</f>
        <v>0</v>
      </c>
      <c r="F21" s="6" t="n">
        <f aca="false">'Input Tracker'!F20</f>
        <v>0</v>
      </c>
      <c r="G21" s="6" t="n">
        <f aca="false">'Input Tracker'!G20</f>
        <v>0</v>
      </c>
      <c r="H21" s="6" t="n">
        <f aca="false">'Input Tracker'!H20</f>
        <v>0</v>
      </c>
      <c r="I21" s="6" t="n">
        <f aca="false">'Input Tracker'!I20</f>
        <v>0</v>
      </c>
      <c r="J21" s="6" t="n">
        <f aca="false">'Input Tracker'!J20</f>
        <v>0</v>
      </c>
      <c r="K21" s="7" t="str">
        <f aca="false">IF(F21&gt;0, G21/F21, "")</f>
        <v/>
      </c>
      <c r="L21" s="7" t="str">
        <f aca="false">IF(G21&gt;0, H21/G21, "")</f>
        <v/>
      </c>
      <c r="M21" s="7" t="str">
        <f aca="false">IF(I21&gt;0, J21/I21, "")</f>
        <v/>
      </c>
      <c r="N21" s="7" t="str">
        <f aca="false">IF(B21="プロフィール", K21, IF(B21="メッセージ", M21, ""))</f>
        <v/>
      </c>
      <c r="O21" s="1" t="str">
        <f aca="false">IF(AND(A21&lt;&gt;"",B21&lt;&gt;""), A21&amp;"|"&amp;B21, "")</f>
        <v>0|0</v>
      </c>
    </row>
    <row r="22" customFormat="false" ht="15" hidden="false" customHeight="false" outlineLevel="0" collapsed="false">
      <c r="A22" s="1" t="n">
        <f aca="false">'Input Tracker'!A21</f>
        <v>0</v>
      </c>
      <c r="B22" s="1" t="n">
        <f aca="false">'Input Tracker'!B21</f>
        <v>0</v>
      </c>
      <c r="C22" s="1" t="n">
        <f aca="false">'Input Tracker'!C21</f>
        <v>0</v>
      </c>
      <c r="D22" s="1" t="n">
        <f aca="false">'Input Tracker'!D21</f>
        <v>0</v>
      </c>
      <c r="E22" s="1" t="n">
        <f aca="false">'Input Tracker'!E21</f>
        <v>0</v>
      </c>
      <c r="F22" s="6" t="n">
        <f aca="false">'Input Tracker'!F21</f>
        <v>0</v>
      </c>
      <c r="G22" s="6" t="n">
        <f aca="false">'Input Tracker'!G21</f>
        <v>0</v>
      </c>
      <c r="H22" s="6" t="n">
        <f aca="false">'Input Tracker'!H21</f>
        <v>0</v>
      </c>
      <c r="I22" s="6" t="n">
        <f aca="false">'Input Tracker'!I21</f>
        <v>0</v>
      </c>
      <c r="J22" s="6" t="n">
        <f aca="false">'Input Tracker'!J21</f>
        <v>0</v>
      </c>
      <c r="K22" s="7" t="str">
        <f aca="false">IF(F22&gt;0, G22/F22, "")</f>
        <v/>
      </c>
      <c r="L22" s="7" t="str">
        <f aca="false">IF(G22&gt;0, H22/G22, "")</f>
        <v/>
      </c>
      <c r="M22" s="7" t="str">
        <f aca="false">IF(I22&gt;0, J22/I22, "")</f>
        <v/>
      </c>
      <c r="N22" s="7" t="str">
        <f aca="false">IF(B22="プロフィール", K22, IF(B22="メッセージ", M22, ""))</f>
        <v/>
      </c>
      <c r="O22" s="1" t="str">
        <f aca="false">IF(AND(A22&lt;&gt;"",B22&lt;&gt;""), A22&amp;"|"&amp;B22, "")</f>
        <v>0|0</v>
      </c>
    </row>
    <row r="23" customFormat="false" ht="15" hidden="false" customHeight="false" outlineLevel="0" collapsed="false">
      <c r="A23" s="1" t="n">
        <f aca="false">'Input Tracker'!A22</f>
        <v>0</v>
      </c>
      <c r="B23" s="1" t="n">
        <f aca="false">'Input Tracker'!B22</f>
        <v>0</v>
      </c>
      <c r="C23" s="1" t="n">
        <f aca="false">'Input Tracker'!C22</f>
        <v>0</v>
      </c>
      <c r="D23" s="1" t="n">
        <f aca="false">'Input Tracker'!D22</f>
        <v>0</v>
      </c>
      <c r="E23" s="1" t="n">
        <f aca="false">'Input Tracker'!E22</f>
        <v>0</v>
      </c>
      <c r="F23" s="6" t="n">
        <f aca="false">'Input Tracker'!F22</f>
        <v>0</v>
      </c>
      <c r="G23" s="6" t="n">
        <f aca="false">'Input Tracker'!G22</f>
        <v>0</v>
      </c>
      <c r="H23" s="6" t="n">
        <f aca="false">'Input Tracker'!H22</f>
        <v>0</v>
      </c>
      <c r="I23" s="6" t="n">
        <f aca="false">'Input Tracker'!I22</f>
        <v>0</v>
      </c>
      <c r="J23" s="6" t="n">
        <f aca="false">'Input Tracker'!J22</f>
        <v>0</v>
      </c>
      <c r="K23" s="7" t="str">
        <f aca="false">IF(F23&gt;0, G23/F23, "")</f>
        <v/>
      </c>
      <c r="L23" s="7" t="str">
        <f aca="false">IF(G23&gt;0, H23/G23, "")</f>
        <v/>
      </c>
      <c r="M23" s="7" t="str">
        <f aca="false">IF(I23&gt;0, J23/I23, "")</f>
        <v/>
      </c>
      <c r="N23" s="7" t="str">
        <f aca="false">IF(B23="プロフィール", K23, IF(B23="メッセージ", M23, ""))</f>
        <v/>
      </c>
      <c r="O23" s="1" t="str">
        <f aca="false">IF(AND(A23&lt;&gt;"",B23&lt;&gt;""), A23&amp;"|"&amp;B23, "")</f>
        <v>0|0</v>
      </c>
    </row>
    <row r="24" customFormat="false" ht="15" hidden="false" customHeight="false" outlineLevel="0" collapsed="false">
      <c r="A24" s="1" t="n">
        <f aca="false">'Input Tracker'!A23</f>
        <v>0</v>
      </c>
      <c r="B24" s="1" t="n">
        <f aca="false">'Input Tracker'!B23</f>
        <v>0</v>
      </c>
      <c r="C24" s="1" t="n">
        <f aca="false">'Input Tracker'!C23</f>
        <v>0</v>
      </c>
      <c r="D24" s="1" t="n">
        <f aca="false">'Input Tracker'!D23</f>
        <v>0</v>
      </c>
      <c r="E24" s="1" t="n">
        <f aca="false">'Input Tracker'!E23</f>
        <v>0</v>
      </c>
      <c r="F24" s="6" t="n">
        <f aca="false">'Input Tracker'!F23</f>
        <v>0</v>
      </c>
      <c r="G24" s="6" t="n">
        <f aca="false">'Input Tracker'!G23</f>
        <v>0</v>
      </c>
      <c r="H24" s="6" t="n">
        <f aca="false">'Input Tracker'!H23</f>
        <v>0</v>
      </c>
      <c r="I24" s="6" t="n">
        <f aca="false">'Input Tracker'!I23</f>
        <v>0</v>
      </c>
      <c r="J24" s="6" t="n">
        <f aca="false">'Input Tracker'!J23</f>
        <v>0</v>
      </c>
      <c r="K24" s="7" t="str">
        <f aca="false">IF(F24&gt;0, G24/F24, "")</f>
        <v/>
      </c>
      <c r="L24" s="7" t="str">
        <f aca="false">IF(G24&gt;0, H24/G24, "")</f>
        <v/>
      </c>
      <c r="M24" s="7" t="str">
        <f aca="false">IF(I24&gt;0, J24/I24, "")</f>
        <v/>
      </c>
      <c r="N24" s="7" t="str">
        <f aca="false">IF(B24="プロフィール", K24, IF(B24="メッセージ", M24, ""))</f>
        <v/>
      </c>
      <c r="O24" s="1" t="str">
        <f aca="false">IF(AND(A24&lt;&gt;"",B24&lt;&gt;""), A24&amp;"|"&amp;B24, "")</f>
        <v>0|0</v>
      </c>
    </row>
    <row r="25" customFormat="false" ht="15" hidden="false" customHeight="false" outlineLevel="0" collapsed="false">
      <c r="A25" s="1" t="n">
        <f aca="false">'Input Tracker'!A24</f>
        <v>0</v>
      </c>
      <c r="B25" s="1" t="n">
        <f aca="false">'Input Tracker'!B24</f>
        <v>0</v>
      </c>
      <c r="C25" s="1" t="n">
        <f aca="false">'Input Tracker'!C24</f>
        <v>0</v>
      </c>
      <c r="D25" s="1" t="n">
        <f aca="false">'Input Tracker'!D24</f>
        <v>0</v>
      </c>
      <c r="E25" s="1" t="n">
        <f aca="false">'Input Tracker'!E24</f>
        <v>0</v>
      </c>
      <c r="F25" s="6" t="n">
        <f aca="false">'Input Tracker'!F24</f>
        <v>0</v>
      </c>
      <c r="G25" s="6" t="n">
        <f aca="false">'Input Tracker'!G24</f>
        <v>0</v>
      </c>
      <c r="H25" s="6" t="n">
        <f aca="false">'Input Tracker'!H24</f>
        <v>0</v>
      </c>
      <c r="I25" s="6" t="n">
        <f aca="false">'Input Tracker'!I24</f>
        <v>0</v>
      </c>
      <c r="J25" s="6" t="n">
        <f aca="false">'Input Tracker'!J24</f>
        <v>0</v>
      </c>
      <c r="K25" s="7" t="str">
        <f aca="false">IF(F25&gt;0, G25/F25, "")</f>
        <v/>
      </c>
      <c r="L25" s="7" t="str">
        <f aca="false">IF(G25&gt;0, H25/G25, "")</f>
        <v/>
      </c>
      <c r="M25" s="7" t="str">
        <f aca="false">IF(I25&gt;0, J25/I25, "")</f>
        <v/>
      </c>
      <c r="N25" s="7" t="str">
        <f aca="false">IF(B25="プロフィール", K25, IF(B25="メッセージ", M25, ""))</f>
        <v/>
      </c>
      <c r="O25" s="1" t="str">
        <f aca="false">IF(AND(A25&lt;&gt;"",B25&lt;&gt;""), A25&amp;"|"&amp;B25, "")</f>
        <v>0|0</v>
      </c>
    </row>
    <row r="26" customFormat="false" ht="15" hidden="false" customHeight="false" outlineLevel="0" collapsed="false">
      <c r="A26" s="1" t="n">
        <f aca="false">'Input Tracker'!A25</f>
        <v>0</v>
      </c>
      <c r="B26" s="1" t="n">
        <f aca="false">'Input Tracker'!B25</f>
        <v>0</v>
      </c>
      <c r="C26" s="1" t="n">
        <f aca="false">'Input Tracker'!C25</f>
        <v>0</v>
      </c>
      <c r="D26" s="1" t="n">
        <f aca="false">'Input Tracker'!D25</f>
        <v>0</v>
      </c>
      <c r="E26" s="1" t="n">
        <f aca="false">'Input Tracker'!E25</f>
        <v>0</v>
      </c>
      <c r="F26" s="6" t="n">
        <f aca="false">'Input Tracker'!F25</f>
        <v>0</v>
      </c>
      <c r="G26" s="6" t="n">
        <f aca="false">'Input Tracker'!G25</f>
        <v>0</v>
      </c>
      <c r="H26" s="6" t="n">
        <f aca="false">'Input Tracker'!H25</f>
        <v>0</v>
      </c>
      <c r="I26" s="6" t="n">
        <f aca="false">'Input Tracker'!I25</f>
        <v>0</v>
      </c>
      <c r="J26" s="6" t="n">
        <f aca="false">'Input Tracker'!J25</f>
        <v>0</v>
      </c>
      <c r="K26" s="7" t="str">
        <f aca="false">IF(F26&gt;0, G26/F26, "")</f>
        <v/>
      </c>
      <c r="L26" s="7" t="str">
        <f aca="false">IF(G26&gt;0, H26/G26, "")</f>
        <v/>
      </c>
      <c r="M26" s="7" t="str">
        <f aca="false">IF(I26&gt;0, J26/I26, "")</f>
        <v/>
      </c>
      <c r="N26" s="7" t="str">
        <f aca="false">IF(B26="プロフィール", K26, IF(B26="メッセージ", M26, ""))</f>
        <v/>
      </c>
      <c r="O26" s="1" t="str">
        <f aca="false">IF(AND(A26&lt;&gt;"",B26&lt;&gt;""), A26&amp;"|"&amp;B26, "")</f>
        <v>0|0</v>
      </c>
    </row>
    <row r="27" customFormat="false" ht="15" hidden="false" customHeight="false" outlineLevel="0" collapsed="false">
      <c r="A27" s="1" t="n">
        <f aca="false">'Input Tracker'!A26</f>
        <v>0</v>
      </c>
      <c r="B27" s="1" t="n">
        <f aca="false">'Input Tracker'!B26</f>
        <v>0</v>
      </c>
      <c r="C27" s="1" t="n">
        <f aca="false">'Input Tracker'!C26</f>
        <v>0</v>
      </c>
      <c r="D27" s="1" t="n">
        <f aca="false">'Input Tracker'!D26</f>
        <v>0</v>
      </c>
      <c r="E27" s="1" t="n">
        <f aca="false">'Input Tracker'!E26</f>
        <v>0</v>
      </c>
      <c r="F27" s="6" t="n">
        <f aca="false">'Input Tracker'!F26</f>
        <v>0</v>
      </c>
      <c r="G27" s="6" t="n">
        <f aca="false">'Input Tracker'!G26</f>
        <v>0</v>
      </c>
      <c r="H27" s="6" t="n">
        <f aca="false">'Input Tracker'!H26</f>
        <v>0</v>
      </c>
      <c r="I27" s="6" t="n">
        <f aca="false">'Input Tracker'!I26</f>
        <v>0</v>
      </c>
      <c r="J27" s="6" t="n">
        <f aca="false">'Input Tracker'!J26</f>
        <v>0</v>
      </c>
      <c r="K27" s="7" t="str">
        <f aca="false">IF(F27&gt;0, G27/F27, "")</f>
        <v/>
      </c>
      <c r="L27" s="7" t="str">
        <f aca="false">IF(G27&gt;0, H27/G27, "")</f>
        <v/>
      </c>
      <c r="M27" s="7" t="str">
        <f aca="false">IF(I27&gt;0, J27/I27, "")</f>
        <v/>
      </c>
      <c r="N27" s="7" t="str">
        <f aca="false">IF(B27="プロフィール", K27, IF(B27="メッセージ", M27, ""))</f>
        <v/>
      </c>
      <c r="O27" s="1" t="str">
        <f aca="false">IF(AND(A27&lt;&gt;"",B27&lt;&gt;""), A27&amp;"|"&amp;B27, "")</f>
        <v>0|0</v>
      </c>
    </row>
    <row r="28" customFormat="false" ht="15" hidden="false" customHeight="false" outlineLevel="0" collapsed="false">
      <c r="A28" s="1" t="n">
        <f aca="false">'Input Tracker'!A27</f>
        <v>0</v>
      </c>
      <c r="B28" s="1" t="n">
        <f aca="false">'Input Tracker'!B27</f>
        <v>0</v>
      </c>
      <c r="C28" s="1" t="n">
        <f aca="false">'Input Tracker'!C27</f>
        <v>0</v>
      </c>
      <c r="D28" s="1" t="n">
        <f aca="false">'Input Tracker'!D27</f>
        <v>0</v>
      </c>
      <c r="E28" s="1" t="n">
        <f aca="false">'Input Tracker'!E27</f>
        <v>0</v>
      </c>
      <c r="F28" s="6" t="n">
        <f aca="false">'Input Tracker'!F27</f>
        <v>0</v>
      </c>
      <c r="G28" s="6" t="n">
        <f aca="false">'Input Tracker'!G27</f>
        <v>0</v>
      </c>
      <c r="H28" s="6" t="n">
        <f aca="false">'Input Tracker'!H27</f>
        <v>0</v>
      </c>
      <c r="I28" s="6" t="n">
        <f aca="false">'Input Tracker'!I27</f>
        <v>0</v>
      </c>
      <c r="J28" s="6" t="n">
        <f aca="false">'Input Tracker'!J27</f>
        <v>0</v>
      </c>
      <c r="K28" s="7" t="str">
        <f aca="false">IF(F28&gt;0, G28/F28, "")</f>
        <v/>
      </c>
      <c r="L28" s="7" t="str">
        <f aca="false">IF(G28&gt;0, H28/G28, "")</f>
        <v/>
      </c>
      <c r="M28" s="7" t="str">
        <f aca="false">IF(I28&gt;0, J28/I28, "")</f>
        <v/>
      </c>
      <c r="N28" s="7" t="str">
        <f aca="false">IF(B28="プロフィール", K28, IF(B28="メッセージ", M28, ""))</f>
        <v/>
      </c>
      <c r="O28" s="1" t="str">
        <f aca="false">IF(AND(A28&lt;&gt;"",B28&lt;&gt;""), A28&amp;"|"&amp;B28, "")</f>
        <v>0|0</v>
      </c>
    </row>
    <row r="29" customFormat="false" ht="15" hidden="false" customHeight="false" outlineLevel="0" collapsed="false">
      <c r="A29" s="1" t="n">
        <f aca="false">'Input Tracker'!A28</f>
        <v>0</v>
      </c>
      <c r="B29" s="1" t="n">
        <f aca="false">'Input Tracker'!B28</f>
        <v>0</v>
      </c>
      <c r="C29" s="1" t="n">
        <f aca="false">'Input Tracker'!C28</f>
        <v>0</v>
      </c>
      <c r="D29" s="1" t="n">
        <f aca="false">'Input Tracker'!D28</f>
        <v>0</v>
      </c>
      <c r="E29" s="1" t="n">
        <f aca="false">'Input Tracker'!E28</f>
        <v>0</v>
      </c>
      <c r="F29" s="6" t="n">
        <f aca="false">'Input Tracker'!F28</f>
        <v>0</v>
      </c>
      <c r="G29" s="6" t="n">
        <f aca="false">'Input Tracker'!G28</f>
        <v>0</v>
      </c>
      <c r="H29" s="6" t="n">
        <f aca="false">'Input Tracker'!H28</f>
        <v>0</v>
      </c>
      <c r="I29" s="6" t="n">
        <f aca="false">'Input Tracker'!I28</f>
        <v>0</v>
      </c>
      <c r="J29" s="6" t="n">
        <f aca="false">'Input Tracker'!J28</f>
        <v>0</v>
      </c>
      <c r="K29" s="7" t="str">
        <f aca="false">IF(F29&gt;0, G29/F29, "")</f>
        <v/>
      </c>
      <c r="L29" s="7" t="str">
        <f aca="false">IF(G29&gt;0, H29/G29, "")</f>
        <v/>
      </c>
      <c r="M29" s="7" t="str">
        <f aca="false">IF(I29&gt;0, J29/I29, "")</f>
        <v/>
      </c>
      <c r="N29" s="7" t="str">
        <f aca="false">IF(B29="プロフィール", K29, IF(B29="メッセージ", M29, ""))</f>
        <v/>
      </c>
      <c r="O29" s="1" t="str">
        <f aca="false">IF(AND(A29&lt;&gt;"",B29&lt;&gt;""), A29&amp;"|"&amp;B29, "")</f>
        <v>0|0</v>
      </c>
    </row>
    <row r="30" customFormat="false" ht="15" hidden="false" customHeight="false" outlineLevel="0" collapsed="false">
      <c r="A30" s="1" t="n">
        <f aca="false">'Input Tracker'!A29</f>
        <v>0</v>
      </c>
      <c r="B30" s="1" t="n">
        <f aca="false">'Input Tracker'!B29</f>
        <v>0</v>
      </c>
      <c r="C30" s="1" t="n">
        <f aca="false">'Input Tracker'!C29</f>
        <v>0</v>
      </c>
      <c r="D30" s="1" t="n">
        <f aca="false">'Input Tracker'!D29</f>
        <v>0</v>
      </c>
      <c r="E30" s="1" t="n">
        <f aca="false">'Input Tracker'!E29</f>
        <v>0</v>
      </c>
      <c r="F30" s="6" t="n">
        <f aca="false">'Input Tracker'!F29</f>
        <v>0</v>
      </c>
      <c r="G30" s="6" t="n">
        <f aca="false">'Input Tracker'!G29</f>
        <v>0</v>
      </c>
      <c r="H30" s="6" t="n">
        <f aca="false">'Input Tracker'!H29</f>
        <v>0</v>
      </c>
      <c r="I30" s="6" t="n">
        <f aca="false">'Input Tracker'!I29</f>
        <v>0</v>
      </c>
      <c r="J30" s="6" t="n">
        <f aca="false">'Input Tracker'!J29</f>
        <v>0</v>
      </c>
      <c r="K30" s="7" t="str">
        <f aca="false">IF(F30&gt;0, G30/F30, "")</f>
        <v/>
      </c>
      <c r="L30" s="7" t="str">
        <f aca="false">IF(G30&gt;0, H30/G30, "")</f>
        <v/>
      </c>
      <c r="M30" s="7" t="str">
        <f aca="false">IF(I30&gt;0, J30/I30, "")</f>
        <v/>
      </c>
      <c r="N30" s="7" t="str">
        <f aca="false">IF(B30="プロフィール", K30, IF(B30="メッセージ", M30, ""))</f>
        <v/>
      </c>
      <c r="O30" s="1" t="str">
        <f aca="false">IF(AND(A30&lt;&gt;"",B30&lt;&gt;""), A30&amp;"|"&amp;B30, "")</f>
        <v>0|0</v>
      </c>
    </row>
    <row r="31" customFormat="false" ht="15" hidden="false" customHeight="false" outlineLevel="0" collapsed="false">
      <c r="A31" s="1" t="n">
        <f aca="false">'Input Tracker'!A30</f>
        <v>0</v>
      </c>
      <c r="B31" s="1" t="n">
        <f aca="false">'Input Tracker'!B30</f>
        <v>0</v>
      </c>
      <c r="C31" s="1" t="n">
        <f aca="false">'Input Tracker'!C30</f>
        <v>0</v>
      </c>
      <c r="D31" s="1" t="n">
        <f aca="false">'Input Tracker'!D30</f>
        <v>0</v>
      </c>
      <c r="E31" s="1" t="n">
        <f aca="false">'Input Tracker'!E30</f>
        <v>0</v>
      </c>
      <c r="F31" s="6" t="n">
        <f aca="false">'Input Tracker'!F30</f>
        <v>0</v>
      </c>
      <c r="G31" s="6" t="n">
        <f aca="false">'Input Tracker'!G30</f>
        <v>0</v>
      </c>
      <c r="H31" s="6" t="n">
        <f aca="false">'Input Tracker'!H30</f>
        <v>0</v>
      </c>
      <c r="I31" s="6" t="n">
        <f aca="false">'Input Tracker'!I30</f>
        <v>0</v>
      </c>
      <c r="J31" s="6" t="n">
        <f aca="false">'Input Tracker'!J30</f>
        <v>0</v>
      </c>
      <c r="K31" s="7" t="str">
        <f aca="false">IF(F31&gt;0, G31/F31, "")</f>
        <v/>
      </c>
      <c r="L31" s="7" t="str">
        <f aca="false">IF(G31&gt;0, H31/G31, "")</f>
        <v/>
      </c>
      <c r="M31" s="7" t="str">
        <f aca="false">IF(I31&gt;0, J31/I31, "")</f>
        <v/>
      </c>
      <c r="N31" s="7" t="str">
        <f aca="false">IF(B31="プロフィール", K31, IF(B31="メッセージ", M31, ""))</f>
        <v/>
      </c>
      <c r="O31" s="1" t="str">
        <f aca="false">IF(AND(A31&lt;&gt;"",B31&lt;&gt;""), A31&amp;"|"&amp;B31, "")</f>
        <v>0|0</v>
      </c>
    </row>
    <row r="32" customFormat="false" ht="15" hidden="false" customHeight="false" outlineLevel="0" collapsed="false">
      <c r="A32" s="1" t="n">
        <f aca="false">'Input Tracker'!A31</f>
        <v>0</v>
      </c>
      <c r="B32" s="1" t="n">
        <f aca="false">'Input Tracker'!B31</f>
        <v>0</v>
      </c>
      <c r="C32" s="1" t="n">
        <f aca="false">'Input Tracker'!C31</f>
        <v>0</v>
      </c>
      <c r="D32" s="1" t="n">
        <f aca="false">'Input Tracker'!D31</f>
        <v>0</v>
      </c>
      <c r="E32" s="1" t="n">
        <f aca="false">'Input Tracker'!E31</f>
        <v>0</v>
      </c>
      <c r="F32" s="6" t="n">
        <f aca="false">'Input Tracker'!F31</f>
        <v>0</v>
      </c>
      <c r="G32" s="6" t="n">
        <f aca="false">'Input Tracker'!G31</f>
        <v>0</v>
      </c>
      <c r="H32" s="6" t="n">
        <f aca="false">'Input Tracker'!H31</f>
        <v>0</v>
      </c>
      <c r="I32" s="6" t="n">
        <f aca="false">'Input Tracker'!I31</f>
        <v>0</v>
      </c>
      <c r="J32" s="6" t="n">
        <f aca="false">'Input Tracker'!J31</f>
        <v>0</v>
      </c>
      <c r="K32" s="7" t="str">
        <f aca="false">IF(F32&gt;0, G32/F32, "")</f>
        <v/>
      </c>
      <c r="L32" s="7" t="str">
        <f aca="false">IF(G32&gt;0, H32/G32, "")</f>
        <v/>
      </c>
      <c r="M32" s="7" t="str">
        <f aca="false">IF(I32&gt;0, J32/I32, "")</f>
        <v/>
      </c>
      <c r="N32" s="7" t="str">
        <f aca="false">IF(B32="プロフィール", K32, IF(B32="メッセージ", M32, ""))</f>
        <v/>
      </c>
      <c r="O32" s="1" t="str">
        <f aca="false">IF(AND(A32&lt;&gt;"",B32&lt;&gt;""), A32&amp;"|"&amp;B32, "")</f>
        <v>0|0</v>
      </c>
    </row>
    <row r="33" customFormat="false" ht="15" hidden="false" customHeight="false" outlineLevel="0" collapsed="false">
      <c r="A33" s="1" t="n">
        <f aca="false">'Input Tracker'!A32</f>
        <v>0</v>
      </c>
      <c r="B33" s="1" t="n">
        <f aca="false">'Input Tracker'!B32</f>
        <v>0</v>
      </c>
      <c r="C33" s="1" t="n">
        <f aca="false">'Input Tracker'!C32</f>
        <v>0</v>
      </c>
      <c r="D33" s="1" t="n">
        <f aca="false">'Input Tracker'!D32</f>
        <v>0</v>
      </c>
      <c r="E33" s="1" t="n">
        <f aca="false">'Input Tracker'!E32</f>
        <v>0</v>
      </c>
      <c r="F33" s="6" t="n">
        <f aca="false">'Input Tracker'!F32</f>
        <v>0</v>
      </c>
      <c r="G33" s="6" t="n">
        <f aca="false">'Input Tracker'!G32</f>
        <v>0</v>
      </c>
      <c r="H33" s="6" t="n">
        <f aca="false">'Input Tracker'!H32</f>
        <v>0</v>
      </c>
      <c r="I33" s="6" t="n">
        <f aca="false">'Input Tracker'!I32</f>
        <v>0</v>
      </c>
      <c r="J33" s="6" t="n">
        <f aca="false">'Input Tracker'!J32</f>
        <v>0</v>
      </c>
      <c r="K33" s="7" t="str">
        <f aca="false">IF(F33&gt;0, G33/F33, "")</f>
        <v/>
      </c>
      <c r="L33" s="7" t="str">
        <f aca="false">IF(G33&gt;0, H33/G33, "")</f>
        <v/>
      </c>
      <c r="M33" s="7" t="str">
        <f aca="false">IF(I33&gt;0, J33/I33, "")</f>
        <v/>
      </c>
      <c r="N33" s="7" t="str">
        <f aca="false">IF(B33="プロフィール", K33, IF(B33="メッセージ", M33, ""))</f>
        <v/>
      </c>
      <c r="O33" s="1" t="str">
        <f aca="false">IF(AND(A33&lt;&gt;"",B33&lt;&gt;""), A33&amp;"|"&amp;B33, "")</f>
        <v>0|0</v>
      </c>
    </row>
    <row r="34" customFormat="false" ht="15" hidden="false" customHeight="false" outlineLevel="0" collapsed="false">
      <c r="A34" s="1" t="n">
        <f aca="false">'Input Tracker'!A33</f>
        <v>0</v>
      </c>
      <c r="B34" s="1" t="n">
        <f aca="false">'Input Tracker'!B33</f>
        <v>0</v>
      </c>
      <c r="C34" s="1" t="n">
        <f aca="false">'Input Tracker'!C33</f>
        <v>0</v>
      </c>
      <c r="D34" s="1" t="n">
        <f aca="false">'Input Tracker'!D33</f>
        <v>0</v>
      </c>
      <c r="E34" s="1" t="n">
        <f aca="false">'Input Tracker'!E33</f>
        <v>0</v>
      </c>
      <c r="F34" s="6" t="n">
        <f aca="false">'Input Tracker'!F33</f>
        <v>0</v>
      </c>
      <c r="G34" s="6" t="n">
        <f aca="false">'Input Tracker'!G33</f>
        <v>0</v>
      </c>
      <c r="H34" s="6" t="n">
        <f aca="false">'Input Tracker'!H33</f>
        <v>0</v>
      </c>
      <c r="I34" s="6" t="n">
        <f aca="false">'Input Tracker'!I33</f>
        <v>0</v>
      </c>
      <c r="J34" s="6" t="n">
        <f aca="false">'Input Tracker'!J33</f>
        <v>0</v>
      </c>
      <c r="K34" s="7" t="str">
        <f aca="false">IF(F34&gt;0, G34/F34, "")</f>
        <v/>
      </c>
      <c r="L34" s="7" t="str">
        <f aca="false">IF(G34&gt;0, H34/G34, "")</f>
        <v/>
      </c>
      <c r="M34" s="7" t="str">
        <f aca="false">IF(I34&gt;0, J34/I34, "")</f>
        <v/>
      </c>
      <c r="N34" s="7" t="str">
        <f aca="false">IF(B34="プロフィール", K34, IF(B34="メッセージ", M34, ""))</f>
        <v/>
      </c>
      <c r="O34" s="1" t="str">
        <f aca="false">IF(AND(A34&lt;&gt;"",B34&lt;&gt;""), A34&amp;"|"&amp;B34, "")</f>
        <v>0|0</v>
      </c>
    </row>
    <row r="35" customFormat="false" ht="15" hidden="false" customHeight="false" outlineLevel="0" collapsed="false">
      <c r="A35" s="1" t="n">
        <f aca="false">'Input Tracker'!A34</f>
        <v>0</v>
      </c>
      <c r="B35" s="1" t="n">
        <f aca="false">'Input Tracker'!B34</f>
        <v>0</v>
      </c>
      <c r="C35" s="1" t="n">
        <f aca="false">'Input Tracker'!C34</f>
        <v>0</v>
      </c>
      <c r="D35" s="1" t="n">
        <f aca="false">'Input Tracker'!D34</f>
        <v>0</v>
      </c>
      <c r="E35" s="1" t="n">
        <f aca="false">'Input Tracker'!E34</f>
        <v>0</v>
      </c>
      <c r="F35" s="6" t="n">
        <f aca="false">'Input Tracker'!F34</f>
        <v>0</v>
      </c>
      <c r="G35" s="6" t="n">
        <f aca="false">'Input Tracker'!G34</f>
        <v>0</v>
      </c>
      <c r="H35" s="6" t="n">
        <f aca="false">'Input Tracker'!H34</f>
        <v>0</v>
      </c>
      <c r="I35" s="6" t="n">
        <f aca="false">'Input Tracker'!I34</f>
        <v>0</v>
      </c>
      <c r="J35" s="6" t="n">
        <f aca="false">'Input Tracker'!J34</f>
        <v>0</v>
      </c>
      <c r="K35" s="7" t="str">
        <f aca="false">IF(F35&gt;0, G35/F35, "")</f>
        <v/>
      </c>
      <c r="L35" s="7" t="str">
        <f aca="false">IF(G35&gt;0, H35/G35, "")</f>
        <v/>
      </c>
      <c r="M35" s="7" t="str">
        <f aca="false">IF(I35&gt;0, J35/I35, "")</f>
        <v/>
      </c>
      <c r="N35" s="7" t="str">
        <f aca="false">IF(B35="プロフィール", K35, IF(B35="メッセージ", M35, ""))</f>
        <v/>
      </c>
      <c r="O35" s="1" t="str">
        <f aca="false">IF(AND(A35&lt;&gt;"",B35&lt;&gt;""), A35&amp;"|"&amp;B35, "")</f>
        <v>0|0</v>
      </c>
    </row>
    <row r="36" customFormat="false" ht="15" hidden="false" customHeight="false" outlineLevel="0" collapsed="false">
      <c r="A36" s="1" t="n">
        <f aca="false">'Input Tracker'!A35</f>
        <v>0</v>
      </c>
      <c r="B36" s="1" t="n">
        <f aca="false">'Input Tracker'!B35</f>
        <v>0</v>
      </c>
      <c r="C36" s="1" t="n">
        <f aca="false">'Input Tracker'!C35</f>
        <v>0</v>
      </c>
      <c r="D36" s="1" t="n">
        <f aca="false">'Input Tracker'!D35</f>
        <v>0</v>
      </c>
      <c r="E36" s="1" t="n">
        <f aca="false">'Input Tracker'!E35</f>
        <v>0</v>
      </c>
      <c r="F36" s="6" t="n">
        <f aca="false">'Input Tracker'!F35</f>
        <v>0</v>
      </c>
      <c r="G36" s="6" t="n">
        <f aca="false">'Input Tracker'!G35</f>
        <v>0</v>
      </c>
      <c r="H36" s="6" t="n">
        <f aca="false">'Input Tracker'!H35</f>
        <v>0</v>
      </c>
      <c r="I36" s="6" t="n">
        <f aca="false">'Input Tracker'!I35</f>
        <v>0</v>
      </c>
      <c r="J36" s="6" t="n">
        <f aca="false">'Input Tracker'!J35</f>
        <v>0</v>
      </c>
      <c r="K36" s="7" t="str">
        <f aca="false">IF(F36&gt;0, G36/F36, "")</f>
        <v/>
      </c>
      <c r="L36" s="7" t="str">
        <f aca="false">IF(G36&gt;0, H36/G36, "")</f>
        <v/>
      </c>
      <c r="M36" s="7" t="str">
        <f aca="false">IF(I36&gt;0, J36/I36, "")</f>
        <v/>
      </c>
      <c r="N36" s="7" t="str">
        <f aca="false">IF(B36="プロフィール", K36, IF(B36="メッセージ", M36, ""))</f>
        <v/>
      </c>
      <c r="O36" s="1" t="str">
        <f aca="false">IF(AND(A36&lt;&gt;"",B36&lt;&gt;""), A36&amp;"|"&amp;B36, "")</f>
        <v>0|0</v>
      </c>
    </row>
    <row r="37" customFormat="false" ht="15" hidden="false" customHeight="false" outlineLevel="0" collapsed="false">
      <c r="A37" s="1" t="n">
        <f aca="false">'Input Tracker'!A36</f>
        <v>0</v>
      </c>
      <c r="B37" s="1" t="n">
        <f aca="false">'Input Tracker'!B36</f>
        <v>0</v>
      </c>
      <c r="C37" s="1" t="n">
        <f aca="false">'Input Tracker'!C36</f>
        <v>0</v>
      </c>
      <c r="D37" s="1" t="n">
        <f aca="false">'Input Tracker'!D36</f>
        <v>0</v>
      </c>
      <c r="E37" s="1" t="n">
        <f aca="false">'Input Tracker'!E36</f>
        <v>0</v>
      </c>
      <c r="F37" s="6" t="n">
        <f aca="false">'Input Tracker'!F36</f>
        <v>0</v>
      </c>
      <c r="G37" s="6" t="n">
        <f aca="false">'Input Tracker'!G36</f>
        <v>0</v>
      </c>
      <c r="H37" s="6" t="n">
        <f aca="false">'Input Tracker'!H36</f>
        <v>0</v>
      </c>
      <c r="I37" s="6" t="n">
        <f aca="false">'Input Tracker'!I36</f>
        <v>0</v>
      </c>
      <c r="J37" s="6" t="n">
        <f aca="false">'Input Tracker'!J36</f>
        <v>0</v>
      </c>
      <c r="K37" s="7" t="str">
        <f aca="false">IF(F37&gt;0, G37/F37, "")</f>
        <v/>
      </c>
      <c r="L37" s="7" t="str">
        <f aca="false">IF(G37&gt;0, H37/G37, "")</f>
        <v/>
      </c>
      <c r="M37" s="7" t="str">
        <f aca="false">IF(I37&gt;0, J37/I37, "")</f>
        <v/>
      </c>
      <c r="N37" s="7" t="str">
        <f aca="false">IF(B37="プロフィール", K37, IF(B37="メッセージ", M37, ""))</f>
        <v/>
      </c>
      <c r="O37" s="1" t="str">
        <f aca="false">IF(AND(A37&lt;&gt;"",B37&lt;&gt;""), A37&amp;"|"&amp;B37, "")</f>
        <v>0|0</v>
      </c>
    </row>
    <row r="38" customFormat="false" ht="15" hidden="false" customHeight="false" outlineLevel="0" collapsed="false">
      <c r="A38" s="1" t="n">
        <f aca="false">'Input Tracker'!A37</f>
        <v>0</v>
      </c>
      <c r="B38" s="1" t="n">
        <f aca="false">'Input Tracker'!B37</f>
        <v>0</v>
      </c>
      <c r="C38" s="1" t="n">
        <f aca="false">'Input Tracker'!C37</f>
        <v>0</v>
      </c>
      <c r="D38" s="1" t="n">
        <f aca="false">'Input Tracker'!D37</f>
        <v>0</v>
      </c>
      <c r="E38" s="1" t="n">
        <f aca="false">'Input Tracker'!E37</f>
        <v>0</v>
      </c>
      <c r="F38" s="6" t="n">
        <f aca="false">'Input Tracker'!F37</f>
        <v>0</v>
      </c>
      <c r="G38" s="6" t="n">
        <f aca="false">'Input Tracker'!G37</f>
        <v>0</v>
      </c>
      <c r="H38" s="6" t="n">
        <f aca="false">'Input Tracker'!H37</f>
        <v>0</v>
      </c>
      <c r="I38" s="6" t="n">
        <f aca="false">'Input Tracker'!I37</f>
        <v>0</v>
      </c>
      <c r="J38" s="6" t="n">
        <f aca="false">'Input Tracker'!J37</f>
        <v>0</v>
      </c>
      <c r="K38" s="7" t="str">
        <f aca="false">IF(F38&gt;0, G38/F38, "")</f>
        <v/>
      </c>
      <c r="L38" s="7" t="str">
        <f aca="false">IF(G38&gt;0, H38/G38, "")</f>
        <v/>
      </c>
      <c r="M38" s="7" t="str">
        <f aca="false">IF(I38&gt;0, J38/I38, "")</f>
        <v/>
      </c>
      <c r="N38" s="7" t="str">
        <f aca="false">IF(B38="プロフィール", K38, IF(B38="メッセージ", M38, ""))</f>
        <v/>
      </c>
      <c r="O38" s="1" t="str">
        <f aca="false">IF(AND(A38&lt;&gt;"",B38&lt;&gt;""), A38&amp;"|"&amp;B38, "")</f>
        <v>0|0</v>
      </c>
    </row>
    <row r="39" customFormat="false" ht="15" hidden="false" customHeight="false" outlineLevel="0" collapsed="false">
      <c r="A39" s="1" t="n">
        <f aca="false">'Input Tracker'!A38</f>
        <v>0</v>
      </c>
      <c r="B39" s="1" t="n">
        <f aca="false">'Input Tracker'!B38</f>
        <v>0</v>
      </c>
      <c r="C39" s="1" t="n">
        <f aca="false">'Input Tracker'!C38</f>
        <v>0</v>
      </c>
      <c r="D39" s="1" t="n">
        <f aca="false">'Input Tracker'!D38</f>
        <v>0</v>
      </c>
      <c r="E39" s="1" t="n">
        <f aca="false">'Input Tracker'!E38</f>
        <v>0</v>
      </c>
      <c r="F39" s="6" t="n">
        <f aca="false">'Input Tracker'!F38</f>
        <v>0</v>
      </c>
      <c r="G39" s="6" t="n">
        <f aca="false">'Input Tracker'!G38</f>
        <v>0</v>
      </c>
      <c r="H39" s="6" t="n">
        <f aca="false">'Input Tracker'!H38</f>
        <v>0</v>
      </c>
      <c r="I39" s="6" t="n">
        <f aca="false">'Input Tracker'!I38</f>
        <v>0</v>
      </c>
      <c r="J39" s="6" t="n">
        <f aca="false">'Input Tracker'!J38</f>
        <v>0</v>
      </c>
      <c r="K39" s="7" t="str">
        <f aca="false">IF(F39&gt;0, G39/F39, "")</f>
        <v/>
      </c>
      <c r="L39" s="7" t="str">
        <f aca="false">IF(G39&gt;0, H39/G39, "")</f>
        <v/>
      </c>
      <c r="M39" s="7" t="str">
        <f aca="false">IF(I39&gt;0, J39/I39, "")</f>
        <v/>
      </c>
      <c r="N39" s="7" t="str">
        <f aca="false">IF(B39="プロフィール", K39, IF(B39="メッセージ", M39, ""))</f>
        <v/>
      </c>
      <c r="O39" s="1" t="str">
        <f aca="false">IF(AND(A39&lt;&gt;"",B39&lt;&gt;""), A39&amp;"|"&amp;B39, "")</f>
        <v>0|0</v>
      </c>
    </row>
    <row r="40" customFormat="false" ht="15" hidden="false" customHeight="false" outlineLevel="0" collapsed="false">
      <c r="A40" s="1" t="n">
        <f aca="false">'Input Tracker'!A39</f>
        <v>0</v>
      </c>
      <c r="B40" s="1" t="n">
        <f aca="false">'Input Tracker'!B39</f>
        <v>0</v>
      </c>
      <c r="C40" s="1" t="n">
        <f aca="false">'Input Tracker'!C39</f>
        <v>0</v>
      </c>
      <c r="D40" s="1" t="n">
        <f aca="false">'Input Tracker'!D39</f>
        <v>0</v>
      </c>
      <c r="E40" s="1" t="n">
        <f aca="false">'Input Tracker'!E39</f>
        <v>0</v>
      </c>
      <c r="F40" s="6" t="n">
        <f aca="false">'Input Tracker'!F39</f>
        <v>0</v>
      </c>
      <c r="G40" s="6" t="n">
        <f aca="false">'Input Tracker'!G39</f>
        <v>0</v>
      </c>
      <c r="H40" s="6" t="n">
        <f aca="false">'Input Tracker'!H39</f>
        <v>0</v>
      </c>
      <c r="I40" s="6" t="n">
        <f aca="false">'Input Tracker'!I39</f>
        <v>0</v>
      </c>
      <c r="J40" s="6" t="n">
        <f aca="false">'Input Tracker'!J39</f>
        <v>0</v>
      </c>
      <c r="K40" s="7" t="str">
        <f aca="false">IF(F40&gt;0, G40/F40, "")</f>
        <v/>
      </c>
      <c r="L40" s="7" t="str">
        <f aca="false">IF(G40&gt;0, H40/G40, "")</f>
        <v/>
      </c>
      <c r="M40" s="7" t="str">
        <f aca="false">IF(I40&gt;0, J40/I40, "")</f>
        <v/>
      </c>
      <c r="N40" s="7" t="str">
        <f aca="false">IF(B40="プロフィール", K40, IF(B40="メッセージ", M40, ""))</f>
        <v/>
      </c>
      <c r="O40" s="1" t="str">
        <f aca="false">IF(AND(A40&lt;&gt;"",B40&lt;&gt;""), A40&amp;"|"&amp;B40, "")</f>
        <v>0|0</v>
      </c>
    </row>
    <row r="41" customFormat="false" ht="15" hidden="false" customHeight="false" outlineLevel="0" collapsed="false">
      <c r="A41" s="1" t="n">
        <f aca="false">'Input Tracker'!A40</f>
        <v>0</v>
      </c>
      <c r="B41" s="1" t="n">
        <f aca="false">'Input Tracker'!B40</f>
        <v>0</v>
      </c>
      <c r="C41" s="1" t="n">
        <f aca="false">'Input Tracker'!C40</f>
        <v>0</v>
      </c>
      <c r="D41" s="1" t="n">
        <f aca="false">'Input Tracker'!D40</f>
        <v>0</v>
      </c>
      <c r="E41" s="1" t="n">
        <f aca="false">'Input Tracker'!E40</f>
        <v>0</v>
      </c>
      <c r="F41" s="6" t="n">
        <f aca="false">'Input Tracker'!F40</f>
        <v>0</v>
      </c>
      <c r="G41" s="6" t="n">
        <f aca="false">'Input Tracker'!G40</f>
        <v>0</v>
      </c>
      <c r="H41" s="6" t="n">
        <f aca="false">'Input Tracker'!H40</f>
        <v>0</v>
      </c>
      <c r="I41" s="6" t="n">
        <f aca="false">'Input Tracker'!I40</f>
        <v>0</v>
      </c>
      <c r="J41" s="6" t="n">
        <f aca="false">'Input Tracker'!J40</f>
        <v>0</v>
      </c>
      <c r="K41" s="7" t="str">
        <f aca="false">IF(F41&gt;0, G41/F41, "")</f>
        <v/>
      </c>
      <c r="L41" s="7" t="str">
        <f aca="false">IF(G41&gt;0, H41/G41, "")</f>
        <v/>
      </c>
      <c r="M41" s="7" t="str">
        <f aca="false">IF(I41&gt;0, J41/I41, "")</f>
        <v/>
      </c>
      <c r="N41" s="7" t="str">
        <f aca="false">IF(B41="プロフィール", K41, IF(B41="メッセージ", M41, ""))</f>
        <v/>
      </c>
      <c r="O41" s="1" t="str">
        <f aca="false">IF(AND(A41&lt;&gt;"",B41&lt;&gt;""), A41&amp;"|"&amp;B41, "")</f>
        <v>0|0</v>
      </c>
    </row>
    <row r="42" customFormat="false" ht="15" hidden="false" customHeight="false" outlineLevel="0" collapsed="false">
      <c r="A42" s="1" t="n">
        <f aca="false">'Input Tracker'!A41</f>
        <v>0</v>
      </c>
      <c r="B42" s="1" t="n">
        <f aca="false">'Input Tracker'!B41</f>
        <v>0</v>
      </c>
      <c r="C42" s="1" t="n">
        <f aca="false">'Input Tracker'!C41</f>
        <v>0</v>
      </c>
      <c r="D42" s="1" t="n">
        <f aca="false">'Input Tracker'!D41</f>
        <v>0</v>
      </c>
      <c r="E42" s="1" t="n">
        <f aca="false">'Input Tracker'!E41</f>
        <v>0</v>
      </c>
      <c r="F42" s="6" t="n">
        <f aca="false">'Input Tracker'!F41</f>
        <v>0</v>
      </c>
      <c r="G42" s="6" t="n">
        <f aca="false">'Input Tracker'!G41</f>
        <v>0</v>
      </c>
      <c r="H42" s="6" t="n">
        <f aca="false">'Input Tracker'!H41</f>
        <v>0</v>
      </c>
      <c r="I42" s="6" t="n">
        <f aca="false">'Input Tracker'!I41</f>
        <v>0</v>
      </c>
      <c r="J42" s="6" t="n">
        <f aca="false">'Input Tracker'!J41</f>
        <v>0</v>
      </c>
      <c r="K42" s="7" t="str">
        <f aca="false">IF(F42&gt;0, G42/F42, "")</f>
        <v/>
      </c>
      <c r="L42" s="7" t="str">
        <f aca="false">IF(G42&gt;0, H42/G42, "")</f>
        <v/>
      </c>
      <c r="M42" s="7" t="str">
        <f aca="false">IF(I42&gt;0, J42/I42, "")</f>
        <v/>
      </c>
      <c r="N42" s="7" t="str">
        <f aca="false">IF(B42="プロフィール", K42, IF(B42="メッセージ", M42, ""))</f>
        <v/>
      </c>
      <c r="O42" s="1" t="str">
        <f aca="false">IF(AND(A42&lt;&gt;"",B42&lt;&gt;""), A42&amp;"|"&amp;B42, "")</f>
        <v>0|0</v>
      </c>
    </row>
    <row r="43" customFormat="false" ht="15" hidden="false" customHeight="false" outlineLevel="0" collapsed="false">
      <c r="A43" s="1" t="n">
        <f aca="false">'Input Tracker'!A42</f>
        <v>0</v>
      </c>
      <c r="B43" s="1" t="n">
        <f aca="false">'Input Tracker'!B42</f>
        <v>0</v>
      </c>
      <c r="C43" s="1" t="n">
        <f aca="false">'Input Tracker'!C42</f>
        <v>0</v>
      </c>
      <c r="D43" s="1" t="n">
        <f aca="false">'Input Tracker'!D42</f>
        <v>0</v>
      </c>
      <c r="E43" s="1" t="n">
        <f aca="false">'Input Tracker'!E42</f>
        <v>0</v>
      </c>
      <c r="F43" s="6" t="n">
        <f aca="false">'Input Tracker'!F42</f>
        <v>0</v>
      </c>
      <c r="G43" s="6" t="n">
        <f aca="false">'Input Tracker'!G42</f>
        <v>0</v>
      </c>
      <c r="H43" s="6" t="n">
        <f aca="false">'Input Tracker'!H42</f>
        <v>0</v>
      </c>
      <c r="I43" s="6" t="n">
        <f aca="false">'Input Tracker'!I42</f>
        <v>0</v>
      </c>
      <c r="J43" s="6" t="n">
        <f aca="false">'Input Tracker'!J42</f>
        <v>0</v>
      </c>
      <c r="K43" s="7" t="str">
        <f aca="false">IF(F43&gt;0, G43/F43, "")</f>
        <v/>
      </c>
      <c r="L43" s="7" t="str">
        <f aca="false">IF(G43&gt;0, H43/G43, "")</f>
        <v/>
      </c>
      <c r="M43" s="7" t="str">
        <f aca="false">IF(I43&gt;0, J43/I43, "")</f>
        <v/>
      </c>
      <c r="N43" s="7" t="str">
        <f aca="false">IF(B43="プロフィール", K43, IF(B43="メッセージ", M43, ""))</f>
        <v/>
      </c>
      <c r="O43" s="1" t="str">
        <f aca="false">IF(AND(A43&lt;&gt;"",B43&lt;&gt;""), A43&amp;"|"&amp;B43, "")</f>
        <v>0|0</v>
      </c>
    </row>
    <row r="44" customFormat="false" ht="15" hidden="false" customHeight="false" outlineLevel="0" collapsed="false">
      <c r="A44" s="1" t="n">
        <f aca="false">'Input Tracker'!A43</f>
        <v>0</v>
      </c>
      <c r="B44" s="1" t="n">
        <f aca="false">'Input Tracker'!B43</f>
        <v>0</v>
      </c>
      <c r="C44" s="1" t="n">
        <f aca="false">'Input Tracker'!C43</f>
        <v>0</v>
      </c>
      <c r="D44" s="1" t="n">
        <f aca="false">'Input Tracker'!D43</f>
        <v>0</v>
      </c>
      <c r="E44" s="1" t="n">
        <f aca="false">'Input Tracker'!E43</f>
        <v>0</v>
      </c>
      <c r="F44" s="6" t="n">
        <f aca="false">'Input Tracker'!F43</f>
        <v>0</v>
      </c>
      <c r="G44" s="6" t="n">
        <f aca="false">'Input Tracker'!G43</f>
        <v>0</v>
      </c>
      <c r="H44" s="6" t="n">
        <f aca="false">'Input Tracker'!H43</f>
        <v>0</v>
      </c>
      <c r="I44" s="6" t="n">
        <f aca="false">'Input Tracker'!I43</f>
        <v>0</v>
      </c>
      <c r="J44" s="6" t="n">
        <f aca="false">'Input Tracker'!J43</f>
        <v>0</v>
      </c>
      <c r="K44" s="7" t="str">
        <f aca="false">IF(F44&gt;0, G44/F44, "")</f>
        <v/>
      </c>
      <c r="L44" s="7" t="str">
        <f aca="false">IF(G44&gt;0, H44/G44, "")</f>
        <v/>
      </c>
      <c r="M44" s="7" t="str">
        <f aca="false">IF(I44&gt;0, J44/I44, "")</f>
        <v/>
      </c>
      <c r="N44" s="7" t="str">
        <f aca="false">IF(B44="プロフィール", K44, IF(B44="メッセージ", M44, ""))</f>
        <v/>
      </c>
      <c r="O44" s="1" t="str">
        <f aca="false">IF(AND(A44&lt;&gt;"",B44&lt;&gt;""), A44&amp;"|"&amp;B44, "")</f>
        <v>0|0</v>
      </c>
    </row>
    <row r="45" customFormat="false" ht="15" hidden="false" customHeight="false" outlineLevel="0" collapsed="false">
      <c r="A45" s="1" t="n">
        <f aca="false">'Input Tracker'!A44</f>
        <v>0</v>
      </c>
      <c r="B45" s="1" t="n">
        <f aca="false">'Input Tracker'!B44</f>
        <v>0</v>
      </c>
      <c r="C45" s="1" t="n">
        <f aca="false">'Input Tracker'!C44</f>
        <v>0</v>
      </c>
      <c r="D45" s="1" t="n">
        <f aca="false">'Input Tracker'!D44</f>
        <v>0</v>
      </c>
      <c r="E45" s="1" t="n">
        <f aca="false">'Input Tracker'!E44</f>
        <v>0</v>
      </c>
      <c r="F45" s="6" t="n">
        <f aca="false">'Input Tracker'!F44</f>
        <v>0</v>
      </c>
      <c r="G45" s="6" t="n">
        <f aca="false">'Input Tracker'!G44</f>
        <v>0</v>
      </c>
      <c r="H45" s="6" t="n">
        <f aca="false">'Input Tracker'!H44</f>
        <v>0</v>
      </c>
      <c r="I45" s="6" t="n">
        <f aca="false">'Input Tracker'!I44</f>
        <v>0</v>
      </c>
      <c r="J45" s="6" t="n">
        <f aca="false">'Input Tracker'!J44</f>
        <v>0</v>
      </c>
      <c r="K45" s="7" t="str">
        <f aca="false">IF(F45&gt;0, G45/F45, "")</f>
        <v/>
      </c>
      <c r="L45" s="7" t="str">
        <f aca="false">IF(G45&gt;0, H45/G45, "")</f>
        <v/>
      </c>
      <c r="M45" s="7" t="str">
        <f aca="false">IF(I45&gt;0, J45/I45, "")</f>
        <v/>
      </c>
      <c r="N45" s="7" t="str">
        <f aca="false">IF(B45="プロフィール", K45, IF(B45="メッセージ", M45, ""))</f>
        <v/>
      </c>
      <c r="O45" s="1" t="str">
        <f aca="false">IF(AND(A45&lt;&gt;"",B45&lt;&gt;""), A45&amp;"|"&amp;B45, "")</f>
        <v>0|0</v>
      </c>
    </row>
    <row r="46" customFormat="false" ht="15" hidden="false" customHeight="false" outlineLevel="0" collapsed="false">
      <c r="A46" s="1" t="n">
        <f aca="false">'Input Tracker'!A45</f>
        <v>0</v>
      </c>
      <c r="B46" s="1" t="n">
        <f aca="false">'Input Tracker'!B45</f>
        <v>0</v>
      </c>
      <c r="C46" s="1" t="n">
        <f aca="false">'Input Tracker'!C45</f>
        <v>0</v>
      </c>
      <c r="D46" s="1" t="n">
        <f aca="false">'Input Tracker'!D45</f>
        <v>0</v>
      </c>
      <c r="E46" s="1" t="n">
        <f aca="false">'Input Tracker'!E45</f>
        <v>0</v>
      </c>
      <c r="F46" s="6" t="n">
        <f aca="false">'Input Tracker'!F45</f>
        <v>0</v>
      </c>
      <c r="G46" s="6" t="n">
        <f aca="false">'Input Tracker'!G45</f>
        <v>0</v>
      </c>
      <c r="H46" s="6" t="n">
        <f aca="false">'Input Tracker'!H45</f>
        <v>0</v>
      </c>
      <c r="I46" s="6" t="n">
        <f aca="false">'Input Tracker'!I45</f>
        <v>0</v>
      </c>
      <c r="J46" s="6" t="n">
        <f aca="false">'Input Tracker'!J45</f>
        <v>0</v>
      </c>
      <c r="K46" s="7" t="str">
        <f aca="false">IF(F46&gt;0, G46/F46, "")</f>
        <v/>
      </c>
      <c r="L46" s="7" t="str">
        <f aca="false">IF(G46&gt;0, H46/G46, "")</f>
        <v/>
      </c>
      <c r="M46" s="7" t="str">
        <f aca="false">IF(I46&gt;0, J46/I46, "")</f>
        <v/>
      </c>
      <c r="N46" s="7" t="str">
        <f aca="false">IF(B46="プロフィール", K46, IF(B46="メッセージ", M46, ""))</f>
        <v/>
      </c>
      <c r="O46" s="1" t="str">
        <f aca="false">IF(AND(A46&lt;&gt;"",B46&lt;&gt;""), A46&amp;"|"&amp;B46, "")</f>
        <v>0|0</v>
      </c>
    </row>
    <row r="47" customFormat="false" ht="15" hidden="false" customHeight="false" outlineLevel="0" collapsed="false">
      <c r="A47" s="1" t="n">
        <f aca="false">'Input Tracker'!A46</f>
        <v>0</v>
      </c>
      <c r="B47" s="1" t="n">
        <f aca="false">'Input Tracker'!B46</f>
        <v>0</v>
      </c>
      <c r="C47" s="1" t="n">
        <f aca="false">'Input Tracker'!C46</f>
        <v>0</v>
      </c>
      <c r="D47" s="1" t="n">
        <f aca="false">'Input Tracker'!D46</f>
        <v>0</v>
      </c>
      <c r="E47" s="1" t="n">
        <f aca="false">'Input Tracker'!E46</f>
        <v>0</v>
      </c>
      <c r="F47" s="6" t="n">
        <f aca="false">'Input Tracker'!F46</f>
        <v>0</v>
      </c>
      <c r="G47" s="6" t="n">
        <f aca="false">'Input Tracker'!G46</f>
        <v>0</v>
      </c>
      <c r="H47" s="6" t="n">
        <f aca="false">'Input Tracker'!H46</f>
        <v>0</v>
      </c>
      <c r="I47" s="6" t="n">
        <f aca="false">'Input Tracker'!I46</f>
        <v>0</v>
      </c>
      <c r="J47" s="6" t="n">
        <f aca="false">'Input Tracker'!J46</f>
        <v>0</v>
      </c>
      <c r="K47" s="7" t="str">
        <f aca="false">IF(F47&gt;0, G47/F47, "")</f>
        <v/>
      </c>
      <c r="L47" s="7" t="str">
        <f aca="false">IF(G47&gt;0, H47/G47, "")</f>
        <v/>
      </c>
      <c r="M47" s="7" t="str">
        <f aca="false">IF(I47&gt;0, J47/I47, "")</f>
        <v/>
      </c>
      <c r="N47" s="7" t="str">
        <f aca="false">IF(B47="プロフィール", K47, IF(B47="メッセージ", M47, ""))</f>
        <v/>
      </c>
      <c r="O47" s="1" t="str">
        <f aca="false">IF(AND(A47&lt;&gt;"",B47&lt;&gt;""), A47&amp;"|"&amp;B47, "")</f>
        <v>0|0</v>
      </c>
    </row>
    <row r="48" customFormat="false" ht="15" hidden="false" customHeight="false" outlineLevel="0" collapsed="false">
      <c r="A48" s="1" t="n">
        <f aca="false">'Input Tracker'!A47</f>
        <v>0</v>
      </c>
      <c r="B48" s="1" t="n">
        <f aca="false">'Input Tracker'!B47</f>
        <v>0</v>
      </c>
      <c r="C48" s="1" t="n">
        <f aca="false">'Input Tracker'!C47</f>
        <v>0</v>
      </c>
      <c r="D48" s="1" t="n">
        <f aca="false">'Input Tracker'!D47</f>
        <v>0</v>
      </c>
      <c r="E48" s="1" t="n">
        <f aca="false">'Input Tracker'!E47</f>
        <v>0</v>
      </c>
      <c r="F48" s="6" t="n">
        <f aca="false">'Input Tracker'!F47</f>
        <v>0</v>
      </c>
      <c r="G48" s="6" t="n">
        <f aca="false">'Input Tracker'!G47</f>
        <v>0</v>
      </c>
      <c r="H48" s="6" t="n">
        <f aca="false">'Input Tracker'!H47</f>
        <v>0</v>
      </c>
      <c r="I48" s="6" t="n">
        <f aca="false">'Input Tracker'!I47</f>
        <v>0</v>
      </c>
      <c r="J48" s="6" t="n">
        <f aca="false">'Input Tracker'!J47</f>
        <v>0</v>
      </c>
      <c r="K48" s="7" t="str">
        <f aca="false">IF(F48&gt;0, G48/F48, "")</f>
        <v/>
      </c>
      <c r="L48" s="7" t="str">
        <f aca="false">IF(G48&gt;0, H48/G48, "")</f>
        <v/>
      </c>
      <c r="M48" s="7" t="str">
        <f aca="false">IF(I48&gt;0, J48/I48, "")</f>
        <v/>
      </c>
      <c r="N48" s="7" t="str">
        <f aca="false">IF(B48="プロフィール", K48, IF(B48="メッセージ", M48, ""))</f>
        <v/>
      </c>
      <c r="O48" s="1" t="str">
        <f aca="false">IF(AND(A48&lt;&gt;"",B48&lt;&gt;""), A48&amp;"|"&amp;B48, "")</f>
        <v>0|0</v>
      </c>
    </row>
    <row r="49" customFormat="false" ht="15" hidden="false" customHeight="false" outlineLevel="0" collapsed="false">
      <c r="A49" s="1" t="n">
        <f aca="false">'Input Tracker'!A48</f>
        <v>0</v>
      </c>
      <c r="B49" s="1" t="n">
        <f aca="false">'Input Tracker'!B48</f>
        <v>0</v>
      </c>
      <c r="C49" s="1" t="n">
        <f aca="false">'Input Tracker'!C48</f>
        <v>0</v>
      </c>
      <c r="D49" s="1" t="n">
        <f aca="false">'Input Tracker'!D48</f>
        <v>0</v>
      </c>
      <c r="E49" s="1" t="n">
        <f aca="false">'Input Tracker'!E48</f>
        <v>0</v>
      </c>
      <c r="F49" s="6" t="n">
        <f aca="false">'Input Tracker'!F48</f>
        <v>0</v>
      </c>
      <c r="G49" s="6" t="n">
        <f aca="false">'Input Tracker'!G48</f>
        <v>0</v>
      </c>
      <c r="H49" s="6" t="n">
        <f aca="false">'Input Tracker'!H48</f>
        <v>0</v>
      </c>
      <c r="I49" s="6" t="n">
        <f aca="false">'Input Tracker'!I48</f>
        <v>0</v>
      </c>
      <c r="J49" s="6" t="n">
        <f aca="false">'Input Tracker'!J48</f>
        <v>0</v>
      </c>
      <c r="K49" s="7" t="str">
        <f aca="false">IF(F49&gt;0, G49/F49, "")</f>
        <v/>
      </c>
      <c r="L49" s="7" t="str">
        <f aca="false">IF(G49&gt;0, H49/G49, "")</f>
        <v/>
      </c>
      <c r="M49" s="7" t="str">
        <f aca="false">IF(I49&gt;0, J49/I49, "")</f>
        <v/>
      </c>
      <c r="N49" s="7" t="str">
        <f aca="false">IF(B49="プロフィール", K49, IF(B49="メッセージ", M49, ""))</f>
        <v/>
      </c>
      <c r="O49" s="1" t="str">
        <f aca="false">IF(AND(A49&lt;&gt;"",B49&lt;&gt;""), A49&amp;"|"&amp;B49, "")</f>
        <v>0|0</v>
      </c>
    </row>
    <row r="50" customFormat="false" ht="15" hidden="false" customHeight="false" outlineLevel="0" collapsed="false">
      <c r="A50" s="1" t="n">
        <f aca="false">'Input Tracker'!A49</f>
        <v>0</v>
      </c>
      <c r="B50" s="1" t="n">
        <f aca="false">'Input Tracker'!B49</f>
        <v>0</v>
      </c>
      <c r="C50" s="1" t="n">
        <f aca="false">'Input Tracker'!C49</f>
        <v>0</v>
      </c>
      <c r="D50" s="1" t="n">
        <f aca="false">'Input Tracker'!D49</f>
        <v>0</v>
      </c>
      <c r="E50" s="1" t="n">
        <f aca="false">'Input Tracker'!E49</f>
        <v>0</v>
      </c>
      <c r="F50" s="6" t="n">
        <f aca="false">'Input Tracker'!F49</f>
        <v>0</v>
      </c>
      <c r="G50" s="6" t="n">
        <f aca="false">'Input Tracker'!G49</f>
        <v>0</v>
      </c>
      <c r="H50" s="6" t="n">
        <f aca="false">'Input Tracker'!H49</f>
        <v>0</v>
      </c>
      <c r="I50" s="6" t="n">
        <f aca="false">'Input Tracker'!I49</f>
        <v>0</v>
      </c>
      <c r="J50" s="6" t="n">
        <f aca="false">'Input Tracker'!J49</f>
        <v>0</v>
      </c>
      <c r="K50" s="7" t="str">
        <f aca="false">IF(F50&gt;0, G50/F50, "")</f>
        <v/>
      </c>
      <c r="L50" s="7" t="str">
        <f aca="false">IF(G50&gt;0, H50/G50, "")</f>
        <v/>
      </c>
      <c r="M50" s="7" t="str">
        <f aca="false">IF(I50&gt;0, J50/I50, "")</f>
        <v/>
      </c>
      <c r="N50" s="7" t="str">
        <f aca="false">IF(B50="プロフィール", K50, IF(B50="メッセージ", M50, ""))</f>
        <v/>
      </c>
      <c r="O50" s="1" t="str">
        <f aca="false">IF(AND(A50&lt;&gt;"",B50&lt;&gt;""), A50&amp;"|"&amp;B50, "")</f>
        <v>0|0</v>
      </c>
    </row>
    <row r="51" customFormat="false" ht="15" hidden="false" customHeight="false" outlineLevel="0" collapsed="false">
      <c r="A51" s="1" t="n">
        <f aca="false">'Input Tracker'!A50</f>
        <v>0</v>
      </c>
      <c r="B51" s="1" t="n">
        <f aca="false">'Input Tracker'!B50</f>
        <v>0</v>
      </c>
      <c r="C51" s="1" t="n">
        <f aca="false">'Input Tracker'!C50</f>
        <v>0</v>
      </c>
      <c r="D51" s="1" t="n">
        <f aca="false">'Input Tracker'!D50</f>
        <v>0</v>
      </c>
      <c r="E51" s="1" t="n">
        <f aca="false">'Input Tracker'!E50</f>
        <v>0</v>
      </c>
      <c r="F51" s="6" t="n">
        <f aca="false">'Input Tracker'!F50</f>
        <v>0</v>
      </c>
      <c r="G51" s="6" t="n">
        <f aca="false">'Input Tracker'!G50</f>
        <v>0</v>
      </c>
      <c r="H51" s="6" t="n">
        <f aca="false">'Input Tracker'!H50</f>
        <v>0</v>
      </c>
      <c r="I51" s="6" t="n">
        <f aca="false">'Input Tracker'!I50</f>
        <v>0</v>
      </c>
      <c r="J51" s="6" t="n">
        <f aca="false">'Input Tracker'!J50</f>
        <v>0</v>
      </c>
      <c r="K51" s="7" t="str">
        <f aca="false">IF(F51&gt;0, G51/F51, "")</f>
        <v/>
      </c>
      <c r="L51" s="7" t="str">
        <f aca="false">IF(G51&gt;0, H51/G51, "")</f>
        <v/>
      </c>
      <c r="M51" s="7" t="str">
        <f aca="false">IF(I51&gt;0, J51/I51, "")</f>
        <v/>
      </c>
      <c r="N51" s="7" t="str">
        <f aca="false">IF(B51="プロフィール", K51, IF(B51="メッセージ", M51, ""))</f>
        <v/>
      </c>
      <c r="O51" s="1" t="str">
        <f aca="false">IF(AND(A51&lt;&gt;"",B51&lt;&gt;""), A51&amp;"|"&amp;B51, "")</f>
        <v>0|0</v>
      </c>
    </row>
    <row r="52" customFormat="false" ht="15" hidden="false" customHeight="false" outlineLevel="0" collapsed="false">
      <c r="A52" s="1" t="n">
        <f aca="false">'Input Tracker'!A51</f>
        <v>0</v>
      </c>
      <c r="B52" s="1" t="n">
        <f aca="false">'Input Tracker'!B51</f>
        <v>0</v>
      </c>
      <c r="C52" s="1" t="n">
        <f aca="false">'Input Tracker'!C51</f>
        <v>0</v>
      </c>
      <c r="D52" s="1" t="n">
        <f aca="false">'Input Tracker'!D51</f>
        <v>0</v>
      </c>
      <c r="E52" s="1" t="n">
        <f aca="false">'Input Tracker'!E51</f>
        <v>0</v>
      </c>
      <c r="F52" s="6" t="n">
        <f aca="false">'Input Tracker'!F51</f>
        <v>0</v>
      </c>
      <c r="G52" s="6" t="n">
        <f aca="false">'Input Tracker'!G51</f>
        <v>0</v>
      </c>
      <c r="H52" s="6" t="n">
        <f aca="false">'Input Tracker'!H51</f>
        <v>0</v>
      </c>
      <c r="I52" s="6" t="n">
        <f aca="false">'Input Tracker'!I51</f>
        <v>0</v>
      </c>
      <c r="J52" s="6" t="n">
        <f aca="false">'Input Tracker'!J51</f>
        <v>0</v>
      </c>
      <c r="K52" s="7" t="str">
        <f aca="false">IF(F52&gt;0, G52/F52, "")</f>
        <v/>
      </c>
      <c r="L52" s="7" t="str">
        <f aca="false">IF(G52&gt;0, H52/G52, "")</f>
        <v/>
      </c>
      <c r="M52" s="7" t="str">
        <f aca="false">IF(I52&gt;0, J52/I52, "")</f>
        <v/>
      </c>
      <c r="N52" s="7" t="str">
        <f aca="false">IF(B52="プロフィール", K52, IF(B52="メッセージ", M52, ""))</f>
        <v/>
      </c>
      <c r="O52" s="1" t="str">
        <f aca="false">IF(AND(A52&lt;&gt;"",B52&lt;&gt;""), A52&amp;"|"&amp;B52, "")</f>
        <v>0|0</v>
      </c>
    </row>
    <row r="53" customFormat="false" ht="15" hidden="false" customHeight="false" outlineLevel="0" collapsed="false">
      <c r="A53" s="1" t="n">
        <f aca="false">'Input Tracker'!A52</f>
        <v>0</v>
      </c>
      <c r="B53" s="1" t="n">
        <f aca="false">'Input Tracker'!B52</f>
        <v>0</v>
      </c>
      <c r="C53" s="1" t="n">
        <f aca="false">'Input Tracker'!C52</f>
        <v>0</v>
      </c>
      <c r="D53" s="1" t="n">
        <f aca="false">'Input Tracker'!D52</f>
        <v>0</v>
      </c>
      <c r="E53" s="1" t="n">
        <f aca="false">'Input Tracker'!E52</f>
        <v>0</v>
      </c>
      <c r="F53" s="6" t="n">
        <f aca="false">'Input Tracker'!F52</f>
        <v>0</v>
      </c>
      <c r="G53" s="6" t="n">
        <f aca="false">'Input Tracker'!G52</f>
        <v>0</v>
      </c>
      <c r="H53" s="6" t="n">
        <f aca="false">'Input Tracker'!H52</f>
        <v>0</v>
      </c>
      <c r="I53" s="6" t="n">
        <f aca="false">'Input Tracker'!I52</f>
        <v>0</v>
      </c>
      <c r="J53" s="6" t="n">
        <f aca="false">'Input Tracker'!J52</f>
        <v>0</v>
      </c>
      <c r="K53" s="7" t="str">
        <f aca="false">IF(F53&gt;0, G53/F53, "")</f>
        <v/>
      </c>
      <c r="L53" s="7" t="str">
        <f aca="false">IF(G53&gt;0, H53/G53, "")</f>
        <v/>
      </c>
      <c r="M53" s="7" t="str">
        <f aca="false">IF(I53&gt;0, J53/I53, "")</f>
        <v/>
      </c>
      <c r="N53" s="7" t="str">
        <f aca="false">IF(B53="プロフィール", K53, IF(B53="メッセージ", M53, ""))</f>
        <v/>
      </c>
      <c r="O53" s="1" t="str">
        <f aca="false">IF(AND(A53&lt;&gt;"",B53&lt;&gt;""), A53&amp;"|"&amp;B53, "")</f>
        <v>0|0</v>
      </c>
    </row>
    <row r="54" customFormat="false" ht="15" hidden="false" customHeight="false" outlineLevel="0" collapsed="false">
      <c r="A54" s="1" t="n">
        <f aca="false">'Input Tracker'!A53</f>
        <v>0</v>
      </c>
      <c r="B54" s="1" t="n">
        <f aca="false">'Input Tracker'!B53</f>
        <v>0</v>
      </c>
      <c r="C54" s="1" t="n">
        <f aca="false">'Input Tracker'!C53</f>
        <v>0</v>
      </c>
      <c r="D54" s="1" t="n">
        <f aca="false">'Input Tracker'!D53</f>
        <v>0</v>
      </c>
      <c r="E54" s="1" t="n">
        <f aca="false">'Input Tracker'!E53</f>
        <v>0</v>
      </c>
      <c r="F54" s="6" t="n">
        <f aca="false">'Input Tracker'!F53</f>
        <v>0</v>
      </c>
      <c r="G54" s="6" t="n">
        <f aca="false">'Input Tracker'!G53</f>
        <v>0</v>
      </c>
      <c r="H54" s="6" t="n">
        <f aca="false">'Input Tracker'!H53</f>
        <v>0</v>
      </c>
      <c r="I54" s="6" t="n">
        <f aca="false">'Input Tracker'!I53</f>
        <v>0</v>
      </c>
      <c r="J54" s="6" t="n">
        <f aca="false">'Input Tracker'!J53</f>
        <v>0</v>
      </c>
      <c r="K54" s="7" t="str">
        <f aca="false">IF(F54&gt;0, G54/F54, "")</f>
        <v/>
      </c>
      <c r="L54" s="7" t="str">
        <f aca="false">IF(G54&gt;0, H54/G54, "")</f>
        <v/>
      </c>
      <c r="M54" s="7" t="str">
        <f aca="false">IF(I54&gt;0, J54/I54, "")</f>
        <v/>
      </c>
      <c r="N54" s="7" t="str">
        <f aca="false">IF(B54="プロフィール", K54, IF(B54="メッセージ", M54, ""))</f>
        <v/>
      </c>
      <c r="O54" s="1" t="str">
        <f aca="false">IF(AND(A54&lt;&gt;"",B54&lt;&gt;""), A54&amp;"|"&amp;B54, "")</f>
        <v>0|0</v>
      </c>
    </row>
    <row r="55" customFormat="false" ht="15" hidden="false" customHeight="false" outlineLevel="0" collapsed="false">
      <c r="A55" s="1" t="n">
        <f aca="false">'Input Tracker'!A54</f>
        <v>0</v>
      </c>
      <c r="B55" s="1" t="n">
        <f aca="false">'Input Tracker'!B54</f>
        <v>0</v>
      </c>
      <c r="C55" s="1" t="n">
        <f aca="false">'Input Tracker'!C54</f>
        <v>0</v>
      </c>
      <c r="D55" s="1" t="n">
        <f aca="false">'Input Tracker'!D54</f>
        <v>0</v>
      </c>
      <c r="E55" s="1" t="n">
        <f aca="false">'Input Tracker'!E54</f>
        <v>0</v>
      </c>
      <c r="F55" s="6" t="n">
        <f aca="false">'Input Tracker'!F54</f>
        <v>0</v>
      </c>
      <c r="G55" s="6" t="n">
        <f aca="false">'Input Tracker'!G54</f>
        <v>0</v>
      </c>
      <c r="H55" s="6" t="n">
        <f aca="false">'Input Tracker'!H54</f>
        <v>0</v>
      </c>
      <c r="I55" s="6" t="n">
        <f aca="false">'Input Tracker'!I54</f>
        <v>0</v>
      </c>
      <c r="J55" s="6" t="n">
        <f aca="false">'Input Tracker'!J54</f>
        <v>0</v>
      </c>
      <c r="K55" s="7" t="str">
        <f aca="false">IF(F55&gt;0, G55/F55, "")</f>
        <v/>
      </c>
      <c r="L55" s="7" t="str">
        <f aca="false">IF(G55&gt;0, H55/G55, "")</f>
        <v/>
      </c>
      <c r="M55" s="7" t="str">
        <f aca="false">IF(I55&gt;0, J55/I55, "")</f>
        <v/>
      </c>
      <c r="N55" s="7" t="str">
        <f aca="false">IF(B55="プロフィール", K55, IF(B55="メッセージ", M55, ""))</f>
        <v/>
      </c>
      <c r="O55" s="1" t="str">
        <f aca="false">IF(AND(A55&lt;&gt;"",B55&lt;&gt;""), A55&amp;"|"&amp;B55, "")</f>
        <v>0|0</v>
      </c>
    </row>
    <row r="56" customFormat="false" ht="15" hidden="false" customHeight="false" outlineLevel="0" collapsed="false">
      <c r="A56" s="1" t="n">
        <f aca="false">'Input Tracker'!A55</f>
        <v>0</v>
      </c>
      <c r="B56" s="1" t="n">
        <f aca="false">'Input Tracker'!B55</f>
        <v>0</v>
      </c>
      <c r="C56" s="1" t="n">
        <f aca="false">'Input Tracker'!C55</f>
        <v>0</v>
      </c>
      <c r="D56" s="1" t="n">
        <f aca="false">'Input Tracker'!D55</f>
        <v>0</v>
      </c>
      <c r="E56" s="1" t="n">
        <f aca="false">'Input Tracker'!E55</f>
        <v>0</v>
      </c>
      <c r="F56" s="6" t="n">
        <f aca="false">'Input Tracker'!F55</f>
        <v>0</v>
      </c>
      <c r="G56" s="6" t="n">
        <f aca="false">'Input Tracker'!G55</f>
        <v>0</v>
      </c>
      <c r="H56" s="6" t="n">
        <f aca="false">'Input Tracker'!H55</f>
        <v>0</v>
      </c>
      <c r="I56" s="6" t="n">
        <f aca="false">'Input Tracker'!I55</f>
        <v>0</v>
      </c>
      <c r="J56" s="6" t="n">
        <f aca="false">'Input Tracker'!J55</f>
        <v>0</v>
      </c>
      <c r="K56" s="7" t="str">
        <f aca="false">IF(F56&gt;0, G56/F56, "")</f>
        <v/>
      </c>
      <c r="L56" s="7" t="str">
        <f aca="false">IF(G56&gt;0, H56/G56, "")</f>
        <v/>
      </c>
      <c r="M56" s="7" t="str">
        <f aca="false">IF(I56&gt;0, J56/I56, "")</f>
        <v/>
      </c>
      <c r="N56" s="7" t="str">
        <f aca="false">IF(B56="プロフィール", K56, IF(B56="メッセージ", M56, ""))</f>
        <v/>
      </c>
      <c r="O56" s="1" t="str">
        <f aca="false">IF(AND(A56&lt;&gt;"",B56&lt;&gt;""), A56&amp;"|"&amp;B56, "")</f>
        <v>0|0</v>
      </c>
    </row>
    <row r="57" customFormat="false" ht="15" hidden="false" customHeight="false" outlineLevel="0" collapsed="false">
      <c r="A57" s="1" t="n">
        <f aca="false">'Input Tracker'!A56</f>
        <v>0</v>
      </c>
      <c r="B57" s="1" t="n">
        <f aca="false">'Input Tracker'!B56</f>
        <v>0</v>
      </c>
      <c r="C57" s="1" t="n">
        <f aca="false">'Input Tracker'!C56</f>
        <v>0</v>
      </c>
      <c r="D57" s="1" t="n">
        <f aca="false">'Input Tracker'!D56</f>
        <v>0</v>
      </c>
      <c r="E57" s="1" t="n">
        <f aca="false">'Input Tracker'!E56</f>
        <v>0</v>
      </c>
      <c r="F57" s="6" t="n">
        <f aca="false">'Input Tracker'!F56</f>
        <v>0</v>
      </c>
      <c r="G57" s="6" t="n">
        <f aca="false">'Input Tracker'!G56</f>
        <v>0</v>
      </c>
      <c r="H57" s="6" t="n">
        <f aca="false">'Input Tracker'!H56</f>
        <v>0</v>
      </c>
      <c r="I57" s="6" t="n">
        <f aca="false">'Input Tracker'!I56</f>
        <v>0</v>
      </c>
      <c r="J57" s="6" t="n">
        <f aca="false">'Input Tracker'!J56</f>
        <v>0</v>
      </c>
      <c r="K57" s="7" t="str">
        <f aca="false">IF(F57&gt;0, G57/F57, "")</f>
        <v/>
      </c>
      <c r="L57" s="7" t="str">
        <f aca="false">IF(G57&gt;0, H57/G57, "")</f>
        <v/>
      </c>
      <c r="M57" s="7" t="str">
        <f aca="false">IF(I57&gt;0, J57/I57, "")</f>
        <v/>
      </c>
      <c r="N57" s="7" t="str">
        <f aca="false">IF(B57="プロフィール", K57, IF(B57="メッセージ", M57, ""))</f>
        <v/>
      </c>
      <c r="O57" s="1" t="str">
        <f aca="false">IF(AND(A57&lt;&gt;"",B57&lt;&gt;""), A57&amp;"|"&amp;B57, "")</f>
        <v>0|0</v>
      </c>
    </row>
    <row r="58" customFormat="false" ht="15" hidden="false" customHeight="false" outlineLevel="0" collapsed="false">
      <c r="A58" s="1" t="n">
        <f aca="false">'Input Tracker'!A57</f>
        <v>0</v>
      </c>
      <c r="B58" s="1" t="n">
        <f aca="false">'Input Tracker'!B57</f>
        <v>0</v>
      </c>
      <c r="C58" s="1" t="n">
        <f aca="false">'Input Tracker'!C57</f>
        <v>0</v>
      </c>
      <c r="D58" s="1" t="n">
        <f aca="false">'Input Tracker'!D57</f>
        <v>0</v>
      </c>
      <c r="E58" s="1" t="n">
        <f aca="false">'Input Tracker'!E57</f>
        <v>0</v>
      </c>
      <c r="F58" s="6" t="n">
        <f aca="false">'Input Tracker'!F57</f>
        <v>0</v>
      </c>
      <c r="G58" s="6" t="n">
        <f aca="false">'Input Tracker'!G57</f>
        <v>0</v>
      </c>
      <c r="H58" s="6" t="n">
        <f aca="false">'Input Tracker'!H57</f>
        <v>0</v>
      </c>
      <c r="I58" s="6" t="n">
        <f aca="false">'Input Tracker'!I57</f>
        <v>0</v>
      </c>
      <c r="J58" s="6" t="n">
        <f aca="false">'Input Tracker'!J57</f>
        <v>0</v>
      </c>
      <c r="K58" s="7" t="str">
        <f aca="false">IF(F58&gt;0, G58/F58, "")</f>
        <v/>
      </c>
      <c r="L58" s="7" t="str">
        <f aca="false">IF(G58&gt;0, H58/G58, "")</f>
        <v/>
      </c>
      <c r="M58" s="7" t="str">
        <f aca="false">IF(I58&gt;0, J58/I58, "")</f>
        <v/>
      </c>
      <c r="N58" s="7" t="str">
        <f aca="false">IF(B58="プロフィール", K58, IF(B58="メッセージ", M58, ""))</f>
        <v/>
      </c>
      <c r="O58" s="1" t="str">
        <f aca="false">IF(AND(A58&lt;&gt;"",B58&lt;&gt;""), A58&amp;"|"&amp;B58, "")</f>
        <v>0|0</v>
      </c>
    </row>
    <row r="59" customFormat="false" ht="15" hidden="false" customHeight="false" outlineLevel="0" collapsed="false">
      <c r="A59" s="1" t="n">
        <f aca="false">'Input Tracker'!A58</f>
        <v>0</v>
      </c>
      <c r="B59" s="1" t="n">
        <f aca="false">'Input Tracker'!B58</f>
        <v>0</v>
      </c>
      <c r="C59" s="1" t="n">
        <f aca="false">'Input Tracker'!C58</f>
        <v>0</v>
      </c>
      <c r="D59" s="1" t="n">
        <f aca="false">'Input Tracker'!D58</f>
        <v>0</v>
      </c>
      <c r="E59" s="1" t="n">
        <f aca="false">'Input Tracker'!E58</f>
        <v>0</v>
      </c>
      <c r="F59" s="6" t="n">
        <f aca="false">'Input Tracker'!F58</f>
        <v>0</v>
      </c>
      <c r="G59" s="6" t="n">
        <f aca="false">'Input Tracker'!G58</f>
        <v>0</v>
      </c>
      <c r="H59" s="6" t="n">
        <f aca="false">'Input Tracker'!H58</f>
        <v>0</v>
      </c>
      <c r="I59" s="6" t="n">
        <f aca="false">'Input Tracker'!I58</f>
        <v>0</v>
      </c>
      <c r="J59" s="6" t="n">
        <f aca="false">'Input Tracker'!J58</f>
        <v>0</v>
      </c>
      <c r="K59" s="7" t="str">
        <f aca="false">IF(F59&gt;0, G59/F59, "")</f>
        <v/>
      </c>
      <c r="L59" s="7" t="str">
        <f aca="false">IF(G59&gt;0, H59/G59, "")</f>
        <v/>
      </c>
      <c r="M59" s="7" t="str">
        <f aca="false">IF(I59&gt;0, J59/I59, "")</f>
        <v/>
      </c>
      <c r="N59" s="7" t="str">
        <f aca="false">IF(B59="プロフィール", K59, IF(B59="メッセージ", M59, ""))</f>
        <v/>
      </c>
      <c r="O59" s="1" t="str">
        <f aca="false">IF(AND(A59&lt;&gt;"",B59&lt;&gt;""), A59&amp;"|"&amp;B59, "")</f>
        <v>0|0</v>
      </c>
    </row>
    <row r="60" customFormat="false" ht="15" hidden="false" customHeight="false" outlineLevel="0" collapsed="false">
      <c r="A60" s="1" t="n">
        <f aca="false">'Input Tracker'!A59</f>
        <v>0</v>
      </c>
      <c r="B60" s="1" t="n">
        <f aca="false">'Input Tracker'!B59</f>
        <v>0</v>
      </c>
      <c r="C60" s="1" t="n">
        <f aca="false">'Input Tracker'!C59</f>
        <v>0</v>
      </c>
      <c r="D60" s="1" t="n">
        <f aca="false">'Input Tracker'!D59</f>
        <v>0</v>
      </c>
      <c r="E60" s="1" t="n">
        <f aca="false">'Input Tracker'!E59</f>
        <v>0</v>
      </c>
      <c r="F60" s="6" t="n">
        <f aca="false">'Input Tracker'!F59</f>
        <v>0</v>
      </c>
      <c r="G60" s="6" t="n">
        <f aca="false">'Input Tracker'!G59</f>
        <v>0</v>
      </c>
      <c r="H60" s="6" t="n">
        <f aca="false">'Input Tracker'!H59</f>
        <v>0</v>
      </c>
      <c r="I60" s="6" t="n">
        <f aca="false">'Input Tracker'!I59</f>
        <v>0</v>
      </c>
      <c r="J60" s="6" t="n">
        <f aca="false">'Input Tracker'!J59</f>
        <v>0</v>
      </c>
      <c r="K60" s="7" t="str">
        <f aca="false">IF(F60&gt;0, G60/F60, "")</f>
        <v/>
      </c>
      <c r="L60" s="7" t="str">
        <f aca="false">IF(G60&gt;0, H60/G60, "")</f>
        <v/>
      </c>
      <c r="M60" s="7" t="str">
        <f aca="false">IF(I60&gt;0, J60/I60, "")</f>
        <v/>
      </c>
      <c r="N60" s="7" t="str">
        <f aca="false">IF(B60="プロフィール", K60, IF(B60="メッセージ", M60, ""))</f>
        <v/>
      </c>
      <c r="O60" s="1" t="str">
        <f aca="false">IF(AND(A60&lt;&gt;"",B60&lt;&gt;""), A60&amp;"|"&amp;B60, "")</f>
        <v>0|0</v>
      </c>
    </row>
    <row r="61" customFormat="false" ht="15" hidden="false" customHeight="false" outlineLevel="0" collapsed="false">
      <c r="A61" s="1" t="n">
        <f aca="false">'Input Tracker'!A60</f>
        <v>0</v>
      </c>
      <c r="B61" s="1" t="n">
        <f aca="false">'Input Tracker'!B60</f>
        <v>0</v>
      </c>
      <c r="C61" s="1" t="n">
        <f aca="false">'Input Tracker'!C60</f>
        <v>0</v>
      </c>
      <c r="D61" s="1" t="n">
        <f aca="false">'Input Tracker'!D60</f>
        <v>0</v>
      </c>
      <c r="E61" s="1" t="n">
        <f aca="false">'Input Tracker'!E60</f>
        <v>0</v>
      </c>
      <c r="F61" s="6" t="n">
        <f aca="false">'Input Tracker'!F60</f>
        <v>0</v>
      </c>
      <c r="G61" s="6" t="n">
        <f aca="false">'Input Tracker'!G60</f>
        <v>0</v>
      </c>
      <c r="H61" s="6" t="n">
        <f aca="false">'Input Tracker'!H60</f>
        <v>0</v>
      </c>
      <c r="I61" s="6" t="n">
        <f aca="false">'Input Tracker'!I60</f>
        <v>0</v>
      </c>
      <c r="J61" s="6" t="n">
        <f aca="false">'Input Tracker'!J60</f>
        <v>0</v>
      </c>
      <c r="K61" s="7" t="str">
        <f aca="false">IF(F61&gt;0, G61/F61, "")</f>
        <v/>
      </c>
      <c r="L61" s="7" t="str">
        <f aca="false">IF(G61&gt;0, H61/G61, "")</f>
        <v/>
      </c>
      <c r="M61" s="7" t="str">
        <f aca="false">IF(I61&gt;0, J61/I61, "")</f>
        <v/>
      </c>
      <c r="N61" s="7" t="str">
        <f aca="false">IF(B61="プロフィール", K61, IF(B61="メッセージ", M61, ""))</f>
        <v/>
      </c>
      <c r="O61" s="1" t="str">
        <f aca="false">IF(AND(A61&lt;&gt;"",B61&lt;&gt;""), A61&amp;"|"&amp;B61, "")</f>
        <v>0|0</v>
      </c>
    </row>
    <row r="62" customFormat="false" ht="15" hidden="false" customHeight="false" outlineLevel="0" collapsed="false">
      <c r="A62" s="1" t="n">
        <f aca="false">'Input Tracker'!A61</f>
        <v>0</v>
      </c>
      <c r="B62" s="1" t="n">
        <f aca="false">'Input Tracker'!B61</f>
        <v>0</v>
      </c>
      <c r="C62" s="1" t="n">
        <f aca="false">'Input Tracker'!C61</f>
        <v>0</v>
      </c>
      <c r="D62" s="1" t="n">
        <f aca="false">'Input Tracker'!D61</f>
        <v>0</v>
      </c>
      <c r="E62" s="1" t="n">
        <f aca="false">'Input Tracker'!E61</f>
        <v>0</v>
      </c>
      <c r="F62" s="6" t="n">
        <f aca="false">'Input Tracker'!F61</f>
        <v>0</v>
      </c>
      <c r="G62" s="6" t="n">
        <f aca="false">'Input Tracker'!G61</f>
        <v>0</v>
      </c>
      <c r="H62" s="6" t="n">
        <f aca="false">'Input Tracker'!H61</f>
        <v>0</v>
      </c>
      <c r="I62" s="6" t="n">
        <f aca="false">'Input Tracker'!I61</f>
        <v>0</v>
      </c>
      <c r="J62" s="6" t="n">
        <f aca="false">'Input Tracker'!J61</f>
        <v>0</v>
      </c>
      <c r="K62" s="7" t="str">
        <f aca="false">IF(F62&gt;0, G62/F62, "")</f>
        <v/>
      </c>
      <c r="L62" s="7" t="str">
        <f aca="false">IF(G62&gt;0, H62/G62, "")</f>
        <v/>
      </c>
      <c r="M62" s="7" t="str">
        <f aca="false">IF(I62&gt;0, J62/I62, "")</f>
        <v/>
      </c>
      <c r="N62" s="7" t="str">
        <f aca="false">IF(B62="プロフィール", K62, IF(B62="メッセージ", M62, ""))</f>
        <v/>
      </c>
      <c r="O62" s="1" t="str">
        <f aca="false">IF(AND(A62&lt;&gt;"",B62&lt;&gt;""), A62&amp;"|"&amp;B62, "")</f>
        <v>0|0</v>
      </c>
    </row>
    <row r="63" customFormat="false" ht="15" hidden="false" customHeight="false" outlineLevel="0" collapsed="false">
      <c r="A63" s="1" t="n">
        <f aca="false">'Input Tracker'!A62</f>
        <v>0</v>
      </c>
      <c r="B63" s="1" t="n">
        <f aca="false">'Input Tracker'!B62</f>
        <v>0</v>
      </c>
      <c r="C63" s="1" t="n">
        <f aca="false">'Input Tracker'!C62</f>
        <v>0</v>
      </c>
      <c r="D63" s="1" t="n">
        <f aca="false">'Input Tracker'!D62</f>
        <v>0</v>
      </c>
      <c r="E63" s="1" t="n">
        <f aca="false">'Input Tracker'!E62</f>
        <v>0</v>
      </c>
      <c r="F63" s="6" t="n">
        <f aca="false">'Input Tracker'!F62</f>
        <v>0</v>
      </c>
      <c r="G63" s="6" t="n">
        <f aca="false">'Input Tracker'!G62</f>
        <v>0</v>
      </c>
      <c r="H63" s="6" t="n">
        <f aca="false">'Input Tracker'!H62</f>
        <v>0</v>
      </c>
      <c r="I63" s="6" t="n">
        <f aca="false">'Input Tracker'!I62</f>
        <v>0</v>
      </c>
      <c r="J63" s="6" t="n">
        <f aca="false">'Input Tracker'!J62</f>
        <v>0</v>
      </c>
      <c r="K63" s="7" t="str">
        <f aca="false">IF(F63&gt;0, G63/F63, "")</f>
        <v/>
      </c>
      <c r="L63" s="7" t="str">
        <f aca="false">IF(G63&gt;0, H63/G63, "")</f>
        <v/>
      </c>
      <c r="M63" s="7" t="str">
        <f aca="false">IF(I63&gt;0, J63/I63, "")</f>
        <v/>
      </c>
      <c r="N63" s="7" t="str">
        <f aca="false">IF(B63="プロフィール", K63, IF(B63="メッセージ", M63, ""))</f>
        <v/>
      </c>
      <c r="O63" s="1" t="str">
        <f aca="false">IF(AND(A63&lt;&gt;"",B63&lt;&gt;""), A63&amp;"|"&amp;B63, "")</f>
        <v>0|0</v>
      </c>
    </row>
    <row r="64" customFormat="false" ht="15" hidden="false" customHeight="false" outlineLevel="0" collapsed="false">
      <c r="A64" s="1" t="n">
        <f aca="false">'Input Tracker'!A63</f>
        <v>0</v>
      </c>
      <c r="B64" s="1" t="n">
        <f aca="false">'Input Tracker'!B63</f>
        <v>0</v>
      </c>
      <c r="C64" s="1" t="n">
        <f aca="false">'Input Tracker'!C63</f>
        <v>0</v>
      </c>
      <c r="D64" s="1" t="n">
        <f aca="false">'Input Tracker'!D63</f>
        <v>0</v>
      </c>
      <c r="E64" s="1" t="n">
        <f aca="false">'Input Tracker'!E63</f>
        <v>0</v>
      </c>
      <c r="F64" s="6" t="n">
        <f aca="false">'Input Tracker'!F63</f>
        <v>0</v>
      </c>
      <c r="G64" s="6" t="n">
        <f aca="false">'Input Tracker'!G63</f>
        <v>0</v>
      </c>
      <c r="H64" s="6" t="n">
        <f aca="false">'Input Tracker'!H63</f>
        <v>0</v>
      </c>
      <c r="I64" s="6" t="n">
        <f aca="false">'Input Tracker'!I63</f>
        <v>0</v>
      </c>
      <c r="J64" s="6" t="n">
        <f aca="false">'Input Tracker'!J63</f>
        <v>0</v>
      </c>
      <c r="K64" s="7" t="str">
        <f aca="false">IF(F64&gt;0, G64/F64, "")</f>
        <v/>
      </c>
      <c r="L64" s="7" t="str">
        <f aca="false">IF(G64&gt;0, H64/G64, "")</f>
        <v/>
      </c>
      <c r="M64" s="7" t="str">
        <f aca="false">IF(I64&gt;0, J64/I64, "")</f>
        <v/>
      </c>
      <c r="N64" s="7" t="str">
        <f aca="false">IF(B64="プロフィール", K64, IF(B64="メッセージ", M64, ""))</f>
        <v/>
      </c>
      <c r="O64" s="1" t="str">
        <f aca="false">IF(AND(A64&lt;&gt;"",B64&lt;&gt;""), A64&amp;"|"&amp;B64, "")</f>
        <v>0|0</v>
      </c>
    </row>
    <row r="65" customFormat="false" ht="15" hidden="false" customHeight="false" outlineLevel="0" collapsed="false">
      <c r="A65" s="1" t="n">
        <f aca="false">'Input Tracker'!A64</f>
        <v>0</v>
      </c>
      <c r="B65" s="1" t="n">
        <f aca="false">'Input Tracker'!B64</f>
        <v>0</v>
      </c>
      <c r="C65" s="1" t="n">
        <f aca="false">'Input Tracker'!C64</f>
        <v>0</v>
      </c>
      <c r="D65" s="1" t="n">
        <f aca="false">'Input Tracker'!D64</f>
        <v>0</v>
      </c>
      <c r="E65" s="1" t="n">
        <f aca="false">'Input Tracker'!E64</f>
        <v>0</v>
      </c>
      <c r="F65" s="6" t="n">
        <f aca="false">'Input Tracker'!F64</f>
        <v>0</v>
      </c>
      <c r="G65" s="6" t="n">
        <f aca="false">'Input Tracker'!G64</f>
        <v>0</v>
      </c>
      <c r="H65" s="6" t="n">
        <f aca="false">'Input Tracker'!H64</f>
        <v>0</v>
      </c>
      <c r="I65" s="6" t="n">
        <f aca="false">'Input Tracker'!I64</f>
        <v>0</v>
      </c>
      <c r="J65" s="6" t="n">
        <f aca="false">'Input Tracker'!J64</f>
        <v>0</v>
      </c>
      <c r="K65" s="7" t="str">
        <f aca="false">IF(F65&gt;0, G65/F65, "")</f>
        <v/>
      </c>
      <c r="L65" s="7" t="str">
        <f aca="false">IF(G65&gt;0, H65/G65, "")</f>
        <v/>
      </c>
      <c r="M65" s="7" t="str">
        <f aca="false">IF(I65&gt;0, J65/I65, "")</f>
        <v/>
      </c>
      <c r="N65" s="7" t="str">
        <f aca="false">IF(B65="プロフィール", K65, IF(B65="メッセージ", M65, ""))</f>
        <v/>
      </c>
      <c r="O65" s="1" t="str">
        <f aca="false">IF(AND(A65&lt;&gt;"",B65&lt;&gt;""), A65&amp;"|"&amp;B65, "")</f>
        <v>0|0</v>
      </c>
    </row>
    <row r="66" customFormat="false" ht="15" hidden="false" customHeight="false" outlineLevel="0" collapsed="false">
      <c r="A66" s="1" t="n">
        <f aca="false">'Input Tracker'!A65</f>
        <v>0</v>
      </c>
      <c r="B66" s="1" t="n">
        <f aca="false">'Input Tracker'!B65</f>
        <v>0</v>
      </c>
      <c r="C66" s="1" t="n">
        <f aca="false">'Input Tracker'!C65</f>
        <v>0</v>
      </c>
      <c r="D66" s="1" t="n">
        <f aca="false">'Input Tracker'!D65</f>
        <v>0</v>
      </c>
      <c r="E66" s="1" t="n">
        <f aca="false">'Input Tracker'!E65</f>
        <v>0</v>
      </c>
      <c r="F66" s="6" t="n">
        <f aca="false">'Input Tracker'!F65</f>
        <v>0</v>
      </c>
      <c r="G66" s="6" t="n">
        <f aca="false">'Input Tracker'!G65</f>
        <v>0</v>
      </c>
      <c r="H66" s="6" t="n">
        <f aca="false">'Input Tracker'!H65</f>
        <v>0</v>
      </c>
      <c r="I66" s="6" t="n">
        <f aca="false">'Input Tracker'!I65</f>
        <v>0</v>
      </c>
      <c r="J66" s="6" t="n">
        <f aca="false">'Input Tracker'!J65</f>
        <v>0</v>
      </c>
      <c r="K66" s="7" t="str">
        <f aca="false">IF(F66&gt;0, G66/F66, "")</f>
        <v/>
      </c>
      <c r="L66" s="7" t="str">
        <f aca="false">IF(G66&gt;0, H66/G66, "")</f>
        <v/>
      </c>
      <c r="M66" s="7" t="str">
        <f aca="false">IF(I66&gt;0, J66/I66, "")</f>
        <v/>
      </c>
      <c r="N66" s="7" t="str">
        <f aca="false">IF(B66="プロフィール", K66, IF(B66="メッセージ", M66, ""))</f>
        <v/>
      </c>
      <c r="O66" s="1" t="str">
        <f aca="false">IF(AND(A66&lt;&gt;"",B66&lt;&gt;""), A66&amp;"|"&amp;B66, "")</f>
        <v>0|0</v>
      </c>
    </row>
    <row r="67" customFormat="false" ht="15" hidden="false" customHeight="false" outlineLevel="0" collapsed="false">
      <c r="A67" s="1" t="n">
        <f aca="false">'Input Tracker'!A66</f>
        <v>0</v>
      </c>
      <c r="B67" s="1" t="n">
        <f aca="false">'Input Tracker'!B66</f>
        <v>0</v>
      </c>
      <c r="C67" s="1" t="n">
        <f aca="false">'Input Tracker'!C66</f>
        <v>0</v>
      </c>
      <c r="D67" s="1" t="n">
        <f aca="false">'Input Tracker'!D66</f>
        <v>0</v>
      </c>
      <c r="E67" s="1" t="n">
        <f aca="false">'Input Tracker'!E66</f>
        <v>0</v>
      </c>
      <c r="F67" s="6" t="n">
        <f aca="false">'Input Tracker'!F66</f>
        <v>0</v>
      </c>
      <c r="G67" s="6" t="n">
        <f aca="false">'Input Tracker'!G66</f>
        <v>0</v>
      </c>
      <c r="H67" s="6" t="n">
        <f aca="false">'Input Tracker'!H66</f>
        <v>0</v>
      </c>
      <c r="I67" s="6" t="n">
        <f aca="false">'Input Tracker'!I66</f>
        <v>0</v>
      </c>
      <c r="J67" s="6" t="n">
        <f aca="false">'Input Tracker'!J66</f>
        <v>0</v>
      </c>
      <c r="K67" s="7" t="str">
        <f aca="false">IF(F67&gt;0, G67/F67, "")</f>
        <v/>
      </c>
      <c r="L67" s="7" t="str">
        <f aca="false">IF(G67&gt;0, H67/G67, "")</f>
        <v/>
      </c>
      <c r="M67" s="7" t="str">
        <f aca="false">IF(I67&gt;0, J67/I67, "")</f>
        <v/>
      </c>
      <c r="N67" s="7" t="str">
        <f aca="false">IF(B67="プロフィール", K67, IF(B67="メッセージ", M67, ""))</f>
        <v/>
      </c>
      <c r="O67" s="1" t="str">
        <f aca="false">IF(AND(A67&lt;&gt;"",B67&lt;&gt;""), A67&amp;"|"&amp;B67, "")</f>
        <v>0|0</v>
      </c>
    </row>
    <row r="68" customFormat="false" ht="15" hidden="false" customHeight="false" outlineLevel="0" collapsed="false">
      <c r="A68" s="1" t="n">
        <f aca="false">'Input Tracker'!A67</f>
        <v>0</v>
      </c>
      <c r="B68" s="1" t="n">
        <f aca="false">'Input Tracker'!B67</f>
        <v>0</v>
      </c>
      <c r="C68" s="1" t="n">
        <f aca="false">'Input Tracker'!C67</f>
        <v>0</v>
      </c>
      <c r="D68" s="1" t="n">
        <f aca="false">'Input Tracker'!D67</f>
        <v>0</v>
      </c>
      <c r="E68" s="1" t="n">
        <f aca="false">'Input Tracker'!E67</f>
        <v>0</v>
      </c>
      <c r="F68" s="6" t="n">
        <f aca="false">'Input Tracker'!F67</f>
        <v>0</v>
      </c>
      <c r="G68" s="6" t="n">
        <f aca="false">'Input Tracker'!G67</f>
        <v>0</v>
      </c>
      <c r="H68" s="6" t="n">
        <f aca="false">'Input Tracker'!H67</f>
        <v>0</v>
      </c>
      <c r="I68" s="6" t="n">
        <f aca="false">'Input Tracker'!I67</f>
        <v>0</v>
      </c>
      <c r="J68" s="6" t="n">
        <f aca="false">'Input Tracker'!J67</f>
        <v>0</v>
      </c>
      <c r="K68" s="7" t="str">
        <f aca="false">IF(F68&gt;0, G68/F68, "")</f>
        <v/>
      </c>
      <c r="L68" s="7" t="str">
        <f aca="false">IF(G68&gt;0, H68/G68, "")</f>
        <v/>
      </c>
      <c r="M68" s="7" t="str">
        <f aca="false">IF(I68&gt;0, J68/I68, "")</f>
        <v/>
      </c>
      <c r="N68" s="7" t="str">
        <f aca="false">IF(B68="プロフィール", K68, IF(B68="メッセージ", M68, ""))</f>
        <v/>
      </c>
      <c r="O68" s="1" t="str">
        <f aca="false">IF(AND(A68&lt;&gt;"",B68&lt;&gt;""), A68&amp;"|"&amp;B68, "")</f>
        <v>0|0</v>
      </c>
    </row>
    <row r="69" customFormat="false" ht="15" hidden="false" customHeight="false" outlineLevel="0" collapsed="false">
      <c r="A69" s="1" t="n">
        <f aca="false">'Input Tracker'!A68</f>
        <v>0</v>
      </c>
      <c r="B69" s="1" t="n">
        <f aca="false">'Input Tracker'!B68</f>
        <v>0</v>
      </c>
      <c r="C69" s="1" t="n">
        <f aca="false">'Input Tracker'!C68</f>
        <v>0</v>
      </c>
      <c r="D69" s="1" t="n">
        <f aca="false">'Input Tracker'!D68</f>
        <v>0</v>
      </c>
      <c r="E69" s="1" t="n">
        <f aca="false">'Input Tracker'!E68</f>
        <v>0</v>
      </c>
      <c r="F69" s="6" t="n">
        <f aca="false">'Input Tracker'!F68</f>
        <v>0</v>
      </c>
      <c r="G69" s="6" t="n">
        <f aca="false">'Input Tracker'!G68</f>
        <v>0</v>
      </c>
      <c r="H69" s="6" t="n">
        <f aca="false">'Input Tracker'!H68</f>
        <v>0</v>
      </c>
      <c r="I69" s="6" t="n">
        <f aca="false">'Input Tracker'!I68</f>
        <v>0</v>
      </c>
      <c r="J69" s="6" t="n">
        <f aca="false">'Input Tracker'!J68</f>
        <v>0</v>
      </c>
      <c r="K69" s="7" t="str">
        <f aca="false">IF(F69&gt;0, G69/F69, "")</f>
        <v/>
      </c>
      <c r="L69" s="7" t="str">
        <f aca="false">IF(G69&gt;0, H69/G69, "")</f>
        <v/>
      </c>
      <c r="M69" s="7" t="str">
        <f aca="false">IF(I69&gt;0, J69/I69, "")</f>
        <v/>
      </c>
      <c r="N69" s="7" t="str">
        <f aca="false">IF(B69="プロフィール", K69, IF(B69="メッセージ", M69, ""))</f>
        <v/>
      </c>
      <c r="O69" s="1" t="str">
        <f aca="false">IF(AND(A69&lt;&gt;"",B69&lt;&gt;""), A69&amp;"|"&amp;B69, "")</f>
        <v>0|0</v>
      </c>
    </row>
    <row r="70" customFormat="false" ht="15" hidden="false" customHeight="false" outlineLevel="0" collapsed="false">
      <c r="A70" s="1" t="n">
        <f aca="false">'Input Tracker'!A69</f>
        <v>0</v>
      </c>
      <c r="B70" s="1" t="n">
        <f aca="false">'Input Tracker'!B69</f>
        <v>0</v>
      </c>
      <c r="C70" s="1" t="n">
        <f aca="false">'Input Tracker'!C69</f>
        <v>0</v>
      </c>
      <c r="D70" s="1" t="n">
        <f aca="false">'Input Tracker'!D69</f>
        <v>0</v>
      </c>
      <c r="E70" s="1" t="n">
        <f aca="false">'Input Tracker'!E69</f>
        <v>0</v>
      </c>
      <c r="F70" s="6" t="n">
        <f aca="false">'Input Tracker'!F69</f>
        <v>0</v>
      </c>
      <c r="G70" s="6" t="n">
        <f aca="false">'Input Tracker'!G69</f>
        <v>0</v>
      </c>
      <c r="H70" s="6" t="n">
        <f aca="false">'Input Tracker'!H69</f>
        <v>0</v>
      </c>
      <c r="I70" s="6" t="n">
        <f aca="false">'Input Tracker'!I69</f>
        <v>0</v>
      </c>
      <c r="J70" s="6" t="n">
        <f aca="false">'Input Tracker'!J69</f>
        <v>0</v>
      </c>
      <c r="K70" s="7" t="str">
        <f aca="false">IF(F70&gt;0, G70/F70, "")</f>
        <v/>
      </c>
      <c r="L70" s="7" t="str">
        <f aca="false">IF(G70&gt;0, H70/G70, "")</f>
        <v/>
      </c>
      <c r="M70" s="7" t="str">
        <f aca="false">IF(I70&gt;0, J70/I70, "")</f>
        <v/>
      </c>
      <c r="N70" s="7" t="str">
        <f aca="false">IF(B70="プロフィール", K70, IF(B70="メッセージ", M70, ""))</f>
        <v/>
      </c>
      <c r="O70" s="1" t="str">
        <f aca="false">IF(AND(A70&lt;&gt;"",B70&lt;&gt;""), A70&amp;"|"&amp;B70, "")</f>
        <v>0|0</v>
      </c>
    </row>
    <row r="71" customFormat="false" ht="15" hidden="false" customHeight="false" outlineLevel="0" collapsed="false">
      <c r="A71" s="1" t="n">
        <f aca="false">'Input Tracker'!A70</f>
        <v>0</v>
      </c>
      <c r="B71" s="1" t="n">
        <f aca="false">'Input Tracker'!B70</f>
        <v>0</v>
      </c>
      <c r="C71" s="1" t="n">
        <f aca="false">'Input Tracker'!C70</f>
        <v>0</v>
      </c>
      <c r="D71" s="1" t="n">
        <f aca="false">'Input Tracker'!D70</f>
        <v>0</v>
      </c>
      <c r="E71" s="1" t="n">
        <f aca="false">'Input Tracker'!E70</f>
        <v>0</v>
      </c>
      <c r="F71" s="6" t="n">
        <f aca="false">'Input Tracker'!F70</f>
        <v>0</v>
      </c>
      <c r="G71" s="6" t="n">
        <f aca="false">'Input Tracker'!G70</f>
        <v>0</v>
      </c>
      <c r="H71" s="6" t="n">
        <f aca="false">'Input Tracker'!H70</f>
        <v>0</v>
      </c>
      <c r="I71" s="6" t="n">
        <f aca="false">'Input Tracker'!I70</f>
        <v>0</v>
      </c>
      <c r="J71" s="6" t="n">
        <f aca="false">'Input Tracker'!J70</f>
        <v>0</v>
      </c>
      <c r="K71" s="7" t="str">
        <f aca="false">IF(F71&gt;0, G71/F71, "")</f>
        <v/>
      </c>
      <c r="L71" s="7" t="str">
        <f aca="false">IF(G71&gt;0, H71/G71, "")</f>
        <v/>
      </c>
      <c r="M71" s="7" t="str">
        <f aca="false">IF(I71&gt;0, J71/I71, "")</f>
        <v/>
      </c>
      <c r="N71" s="7" t="str">
        <f aca="false">IF(B71="プロフィール", K71, IF(B71="メッセージ", M71, ""))</f>
        <v/>
      </c>
      <c r="O71" s="1" t="str">
        <f aca="false">IF(AND(A71&lt;&gt;"",B71&lt;&gt;""), A71&amp;"|"&amp;B71, "")</f>
        <v>0|0</v>
      </c>
    </row>
    <row r="72" customFormat="false" ht="15" hidden="false" customHeight="false" outlineLevel="0" collapsed="false">
      <c r="A72" s="1" t="n">
        <f aca="false">'Input Tracker'!A71</f>
        <v>0</v>
      </c>
      <c r="B72" s="1" t="n">
        <f aca="false">'Input Tracker'!B71</f>
        <v>0</v>
      </c>
      <c r="C72" s="1" t="n">
        <f aca="false">'Input Tracker'!C71</f>
        <v>0</v>
      </c>
      <c r="D72" s="1" t="n">
        <f aca="false">'Input Tracker'!D71</f>
        <v>0</v>
      </c>
      <c r="E72" s="1" t="n">
        <f aca="false">'Input Tracker'!E71</f>
        <v>0</v>
      </c>
      <c r="F72" s="6" t="n">
        <f aca="false">'Input Tracker'!F71</f>
        <v>0</v>
      </c>
      <c r="G72" s="6" t="n">
        <f aca="false">'Input Tracker'!G71</f>
        <v>0</v>
      </c>
      <c r="H72" s="6" t="n">
        <f aca="false">'Input Tracker'!H71</f>
        <v>0</v>
      </c>
      <c r="I72" s="6" t="n">
        <f aca="false">'Input Tracker'!I71</f>
        <v>0</v>
      </c>
      <c r="J72" s="6" t="n">
        <f aca="false">'Input Tracker'!J71</f>
        <v>0</v>
      </c>
      <c r="K72" s="7" t="str">
        <f aca="false">IF(F72&gt;0, G72/F72, "")</f>
        <v/>
      </c>
      <c r="L72" s="7" t="str">
        <f aca="false">IF(G72&gt;0, H72/G72, "")</f>
        <v/>
      </c>
      <c r="M72" s="7" t="str">
        <f aca="false">IF(I72&gt;0, J72/I72, "")</f>
        <v/>
      </c>
      <c r="N72" s="7" t="str">
        <f aca="false">IF(B72="プロフィール", K72, IF(B72="メッセージ", M72, ""))</f>
        <v/>
      </c>
      <c r="O72" s="1" t="str">
        <f aca="false">IF(AND(A72&lt;&gt;"",B72&lt;&gt;""), A72&amp;"|"&amp;B72, "")</f>
        <v>0|0</v>
      </c>
    </row>
    <row r="73" customFormat="false" ht="15" hidden="false" customHeight="false" outlineLevel="0" collapsed="false">
      <c r="A73" s="1" t="n">
        <f aca="false">'Input Tracker'!A72</f>
        <v>0</v>
      </c>
      <c r="B73" s="1" t="n">
        <f aca="false">'Input Tracker'!B72</f>
        <v>0</v>
      </c>
      <c r="C73" s="1" t="n">
        <f aca="false">'Input Tracker'!C72</f>
        <v>0</v>
      </c>
      <c r="D73" s="1" t="n">
        <f aca="false">'Input Tracker'!D72</f>
        <v>0</v>
      </c>
      <c r="E73" s="1" t="n">
        <f aca="false">'Input Tracker'!E72</f>
        <v>0</v>
      </c>
      <c r="F73" s="6" t="n">
        <f aca="false">'Input Tracker'!F72</f>
        <v>0</v>
      </c>
      <c r="G73" s="6" t="n">
        <f aca="false">'Input Tracker'!G72</f>
        <v>0</v>
      </c>
      <c r="H73" s="6" t="n">
        <f aca="false">'Input Tracker'!H72</f>
        <v>0</v>
      </c>
      <c r="I73" s="6" t="n">
        <f aca="false">'Input Tracker'!I72</f>
        <v>0</v>
      </c>
      <c r="J73" s="6" t="n">
        <f aca="false">'Input Tracker'!J72</f>
        <v>0</v>
      </c>
      <c r="K73" s="7" t="str">
        <f aca="false">IF(F73&gt;0, G73/F73, "")</f>
        <v/>
      </c>
      <c r="L73" s="7" t="str">
        <f aca="false">IF(G73&gt;0, H73/G73, "")</f>
        <v/>
      </c>
      <c r="M73" s="7" t="str">
        <f aca="false">IF(I73&gt;0, J73/I73, "")</f>
        <v/>
      </c>
      <c r="N73" s="7" t="str">
        <f aca="false">IF(B73="プロフィール", K73, IF(B73="メッセージ", M73, ""))</f>
        <v/>
      </c>
      <c r="O73" s="1" t="str">
        <f aca="false">IF(AND(A73&lt;&gt;"",B73&lt;&gt;""), A73&amp;"|"&amp;B73, "")</f>
        <v>0|0</v>
      </c>
    </row>
    <row r="74" customFormat="false" ht="15" hidden="false" customHeight="false" outlineLevel="0" collapsed="false">
      <c r="A74" s="1" t="n">
        <f aca="false">'Input Tracker'!A73</f>
        <v>0</v>
      </c>
      <c r="B74" s="1" t="n">
        <f aca="false">'Input Tracker'!B73</f>
        <v>0</v>
      </c>
      <c r="C74" s="1" t="n">
        <f aca="false">'Input Tracker'!C73</f>
        <v>0</v>
      </c>
      <c r="D74" s="1" t="n">
        <f aca="false">'Input Tracker'!D73</f>
        <v>0</v>
      </c>
      <c r="E74" s="1" t="n">
        <f aca="false">'Input Tracker'!E73</f>
        <v>0</v>
      </c>
      <c r="F74" s="6" t="n">
        <f aca="false">'Input Tracker'!F73</f>
        <v>0</v>
      </c>
      <c r="G74" s="6" t="n">
        <f aca="false">'Input Tracker'!G73</f>
        <v>0</v>
      </c>
      <c r="H74" s="6" t="n">
        <f aca="false">'Input Tracker'!H73</f>
        <v>0</v>
      </c>
      <c r="I74" s="6" t="n">
        <f aca="false">'Input Tracker'!I73</f>
        <v>0</v>
      </c>
      <c r="J74" s="6" t="n">
        <f aca="false">'Input Tracker'!J73</f>
        <v>0</v>
      </c>
      <c r="K74" s="7" t="str">
        <f aca="false">IF(F74&gt;0, G74/F74, "")</f>
        <v/>
      </c>
      <c r="L74" s="7" t="str">
        <f aca="false">IF(G74&gt;0, H74/G74, "")</f>
        <v/>
      </c>
      <c r="M74" s="7" t="str">
        <f aca="false">IF(I74&gt;0, J74/I74, "")</f>
        <v/>
      </c>
      <c r="N74" s="7" t="str">
        <f aca="false">IF(B74="プロフィール", K74, IF(B74="メッセージ", M74, ""))</f>
        <v/>
      </c>
      <c r="O74" s="1" t="str">
        <f aca="false">IF(AND(A74&lt;&gt;"",B74&lt;&gt;""), A74&amp;"|"&amp;B74, "")</f>
        <v>0|0</v>
      </c>
    </row>
    <row r="75" customFormat="false" ht="15" hidden="false" customHeight="false" outlineLevel="0" collapsed="false">
      <c r="A75" s="1" t="n">
        <f aca="false">'Input Tracker'!A74</f>
        <v>0</v>
      </c>
      <c r="B75" s="1" t="n">
        <f aca="false">'Input Tracker'!B74</f>
        <v>0</v>
      </c>
      <c r="C75" s="1" t="n">
        <f aca="false">'Input Tracker'!C74</f>
        <v>0</v>
      </c>
      <c r="D75" s="1" t="n">
        <f aca="false">'Input Tracker'!D74</f>
        <v>0</v>
      </c>
      <c r="E75" s="1" t="n">
        <f aca="false">'Input Tracker'!E74</f>
        <v>0</v>
      </c>
      <c r="F75" s="6" t="n">
        <f aca="false">'Input Tracker'!F74</f>
        <v>0</v>
      </c>
      <c r="G75" s="6" t="n">
        <f aca="false">'Input Tracker'!G74</f>
        <v>0</v>
      </c>
      <c r="H75" s="6" t="n">
        <f aca="false">'Input Tracker'!H74</f>
        <v>0</v>
      </c>
      <c r="I75" s="6" t="n">
        <f aca="false">'Input Tracker'!I74</f>
        <v>0</v>
      </c>
      <c r="J75" s="6" t="n">
        <f aca="false">'Input Tracker'!J74</f>
        <v>0</v>
      </c>
      <c r="K75" s="7" t="str">
        <f aca="false">IF(F75&gt;0, G75/F75, "")</f>
        <v/>
      </c>
      <c r="L75" s="7" t="str">
        <f aca="false">IF(G75&gt;0, H75/G75, "")</f>
        <v/>
      </c>
      <c r="M75" s="7" t="str">
        <f aca="false">IF(I75&gt;0, J75/I75, "")</f>
        <v/>
      </c>
      <c r="N75" s="7" t="str">
        <f aca="false">IF(B75="プロフィール", K75, IF(B75="メッセージ", M75, ""))</f>
        <v/>
      </c>
      <c r="O75" s="1" t="str">
        <f aca="false">IF(AND(A75&lt;&gt;"",B75&lt;&gt;""), A75&amp;"|"&amp;B75, "")</f>
        <v>0|0</v>
      </c>
    </row>
    <row r="76" customFormat="false" ht="15" hidden="false" customHeight="false" outlineLevel="0" collapsed="false">
      <c r="A76" s="1" t="n">
        <f aca="false">'Input Tracker'!A75</f>
        <v>0</v>
      </c>
      <c r="B76" s="1" t="n">
        <f aca="false">'Input Tracker'!B75</f>
        <v>0</v>
      </c>
      <c r="C76" s="1" t="n">
        <f aca="false">'Input Tracker'!C75</f>
        <v>0</v>
      </c>
      <c r="D76" s="1" t="n">
        <f aca="false">'Input Tracker'!D75</f>
        <v>0</v>
      </c>
      <c r="E76" s="1" t="n">
        <f aca="false">'Input Tracker'!E75</f>
        <v>0</v>
      </c>
      <c r="F76" s="6" t="n">
        <f aca="false">'Input Tracker'!F75</f>
        <v>0</v>
      </c>
      <c r="G76" s="6" t="n">
        <f aca="false">'Input Tracker'!G75</f>
        <v>0</v>
      </c>
      <c r="H76" s="6" t="n">
        <f aca="false">'Input Tracker'!H75</f>
        <v>0</v>
      </c>
      <c r="I76" s="6" t="n">
        <f aca="false">'Input Tracker'!I75</f>
        <v>0</v>
      </c>
      <c r="J76" s="6" t="n">
        <f aca="false">'Input Tracker'!J75</f>
        <v>0</v>
      </c>
      <c r="K76" s="7" t="str">
        <f aca="false">IF(F76&gt;0, G76/F76, "")</f>
        <v/>
      </c>
      <c r="L76" s="7" t="str">
        <f aca="false">IF(G76&gt;0, H76/G76, "")</f>
        <v/>
      </c>
      <c r="M76" s="7" t="str">
        <f aca="false">IF(I76&gt;0, J76/I76, "")</f>
        <v/>
      </c>
      <c r="N76" s="7" t="str">
        <f aca="false">IF(B76="プロフィール", K76, IF(B76="メッセージ", M76, ""))</f>
        <v/>
      </c>
      <c r="O76" s="1" t="str">
        <f aca="false">IF(AND(A76&lt;&gt;"",B76&lt;&gt;""), A76&amp;"|"&amp;B76, "")</f>
        <v>0|0</v>
      </c>
    </row>
    <row r="77" customFormat="false" ht="15" hidden="false" customHeight="false" outlineLevel="0" collapsed="false">
      <c r="A77" s="1" t="n">
        <f aca="false">'Input Tracker'!A76</f>
        <v>0</v>
      </c>
      <c r="B77" s="1" t="n">
        <f aca="false">'Input Tracker'!B76</f>
        <v>0</v>
      </c>
      <c r="C77" s="1" t="n">
        <f aca="false">'Input Tracker'!C76</f>
        <v>0</v>
      </c>
      <c r="D77" s="1" t="n">
        <f aca="false">'Input Tracker'!D76</f>
        <v>0</v>
      </c>
      <c r="E77" s="1" t="n">
        <f aca="false">'Input Tracker'!E76</f>
        <v>0</v>
      </c>
      <c r="F77" s="6" t="n">
        <f aca="false">'Input Tracker'!F76</f>
        <v>0</v>
      </c>
      <c r="G77" s="6" t="n">
        <f aca="false">'Input Tracker'!G76</f>
        <v>0</v>
      </c>
      <c r="H77" s="6" t="n">
        <f aca="false">'Input Tracker'!H76</f>
        <v>0</v>
      </c>
      <c r="I77" s="6" t="n">
        <f aca="false">'Input Tracker'!I76</f>
        <v>0</v>
      </c>
      <c r="J77" s="6" t="n">
        <f aca="false">'Input Tracker'!J76</f>
        <v>0</v>
      </c>
      <c r="K77" s="7" t="str">
        <f aca="false">IF(F77&gt;0, G77/F77, "")</f>
        <v/>
      </c>
      <c r="L77" s="7" t="str">
        <f aca="false">IF(G77&gt;0, H77/G77, "")</f>
        <v/>
      </c>
      <c r="M77" s="7" t="str">
        <f aca="false">IF(I77&gt;0, J77/I77, "")</f>
        <v/>
      </c>
      <c r="N77" s="7" t="str">
        <f aca="false">IF(B77="プロフィール", K77, IF(B77="メッセージ", M77, ""))</f>
        <v/>
      </c>
      <c r="O77" s="1" t="str">
        <f aca="false">IF(AND(A77&lt;&gt;"",B77&lt;&gt;""), A77&amp;"|"&amp;B77, "")</f>
        <v>0|0</v>
      </c>
    </row>
    <row r="78" customFormat="false" ht="15" hidden="false" customHeight="false" outlineLevel="0" collapsed="false">
      <c r="A78" s="1" t="n">
        <f aca="false">'Input Tracker'!A77</f>
        <v>0</v>
      </c>
      <c r="B78" s="1" t="n">
        <f aca="false">'Input Tracker'!B77</f>
        <v>0</v>
      </c>
      <c r="C78" s="1" t="n">
        <f aca="false">'Input Tracker'!C77</f>
        <v>0</v>
      </c>
      <c r="D78" s="1" t="n">
        <f aca="false">'Input Tracker'!D77</f>
        <v>0</v>
      </c>
      <c r="E78" s="1" t="n">
        <f aca="false">'Input Tracker'!E77</f>
        <v>0</v>
      </c>
      <c r="F78" s="6" t="n">
        <f aca="false">'Input Tracker'!F77</f>
        <v>0</v>
      </c>
      <c r="G78" s="6" t="n">
        <f aca="false">'Input Tracker'!G77</f>
        <v>0</v>
      </c>
      <c r="H78" s="6" t="n">
        <f aca="false">'Input Tracker'!H77</f>
        <v>0</v>
      </c>
      <c r="I78" s="6" t="n">
        <f aca="false">'Input Tracker'!I77</f>
        <v>0</v>
      </c>
      <c r="J78" s="6" t="n">
        <f aca="false">'Input Tracker'!J77</f>
        <v>0</v>
      </c>
      <c r="K78" s="7" t="str">
        <f aca="false">IF(F78&gt;0, G78/F78, "")</f>
        <v/>
      </c>
      <c r="L78" s="7" t="str">
        <f aca="false">IF(G78&gt;0, H78/G78, "")</f>
        <v/>
      </c>
      <c r="M78" s="7" t="str">
        <f aca="false">IF(I78&gt;0, J78/I78, "")</f>
        <v/>
      </c>
      <c r="N78" s="7" t="str">
        <f aca="false">IF(B78="プロフィール", K78, IF(B78="メッセージ", M78, ""))</f>
        <v/>
      </c>
      <c r="O78" s="1" t="str">
        <f aca="false">IF(AND(A78&lt;&gt;"",B78&lt;&gt;""), A78&amp;"|"&amp;B78, "")</f>
        <v>0|0</v>
      </c>
    </row>
    <row r="79" customFormat="false" ht="15" hidden="false" customHeight="false" outlineLevel="0" collapsed="false">
      <c r="A79" s="1" t="n">
        <f aca="false">'Input Tracker'!A78</f>
        <v>0</v>
      </c>
      <c r="B79" s="1" t="n">
        <f aca="false">'Input Tracker'!B78</f>
        <v>0</v>
      </c>
      <c r="C79" s="1" t="n">
        <f aca="false">'Input Tracker'!C78</f>
        <v>0</v>
      </c>
      <c r="D79" s="1" t="n">
        <f aca="false">'Input Tracker'!D78</f>
        <v>0</v>
      </c>
      <c r="E79" s="1" t="n">
        <f aca="false">'Input Tracker'!E78</f>
        <v>0</v>
      </c>
      <c r="F79" s="6" t="n">
        <f aca="false">'Input Tracker'!F78</f>
        <v>0</v>
      </c>
      <c r="G79" s="6" t="n">
        <f aca="false">'Input Tracker'!G78</f>
        <v>0</v>
      </c>
      <c r="H79" s="6" t="n">
        <f aca="false">'Input Tracker'!H78</f>
        <v>0</v>
      </c>
      <c r="I79" s="6" t="n">
        <f aca="false">'Input Tracker'!I78</f>
        <v>0</v>
      </c>
      <c r="J79" s="6" t="n">
        <f aca="false">'Input Tracker'!J78</f>
        <v>0</v>
      </c>
      <c r="K79" s="7" t="str">
        <f aca="false">IF(F79&gt;0, G79/F79, "")</f>
        <v/>
      </c>
      <c r="L79" s="7" t="str">
        <f aca="false">IF(G79&gt;0, H79/G79, "")</f>
        <v/>
      </c>
      <c r="M79" s="7" t="str">
        <f aca="false">IF(I79&gt;0, J79/I79, "")</f>
        <v/>
      </c>
      <c r="N79" s="7" t="str">
        <f aca="false">IF(B79="プロフィール", K79, IF(B79="メッセージ", M79, ""))</f>
        <v/>
      </c>
      <c r="O79" s="1" t="str">
        <f aca="false">IF(AND(A79&lt;&gt;"",B79&lt;&gt;""), A79&amp;"|"&amp;B79, "")</f>
        <v>0|0</v>
      </c>
    </row>
    <row r="80" customFormat="false" ht="15" hidden="false" customHeight="false" outlineLevel="0" collapsed="false">
      <c r="A80" s="1" t="n">
        <f aca="false">'Input Tracker'!A79</f>
        <v>0</v>
      </c>
      <c r="B80" s="1" t="n">
        <f aca="false">'Input Tracker'!B79</f>
        <v>0</v>
      </c>
      <c r="C80" s="1" t="n">
        <f aca="false">'Input Tracker'!C79</f>
        <v>0</v>
      </c>
      <c r="D80" s="1" t="n">
        <f aca="false">'Input Tracker'!D79</f>
        <v>0</v>
      </c>
      <c r="E80" s="1" t="n">
        <f aca="false">'Input Tracker'!E79</f>
        <v>0</v>
      </c>
      <c r="F80" s="6" t="n">
        <f aca="false">'Input Tracker'!F79</f>
        <v>0</v>
      </c>
      <c r="G80" s="6" t="n">
        <f aca="false">'Input Tracker'!G79</f>
        <v>0</v>
      </c>
      <c r="H80" s="6" t="n">
        <f aca="false">'Input Tracker'!H79</f>
        <v>0</v>
      </c>
      <c r="I80" s="6" t="n">
        <f aca="false">'Input Tracker'!I79</f>
        <v>0</v>
      </c>
      <c r="J80" s="6" t="n">
        <f aca="false">'Input Tracker'!J79</f>
        <v>0</v>
      </c>
      <c r="K80" s="7" t="str">
        <f aca="false">IF(F80&gt;0, G80/F80, "")</f>
        <v/>
      </c>
      <c r="L80" s="7" t="str">
        <f aca="false">IF(G80&gt;0, H80/G80, "")</f>
        <v/>
      </c>
      <c r="M80" s="7" t="str">
        <f aca="false">IF(I80&gt;0, J80/I80, "")</f>
        <v/>
      </c>
      <c r="N80" s="7" t="str">
        <f aca="false">IF(B80="プロフィール", K80, IF(B80="メッセージ", M80, ""))</f>
        <v/>
      </c>
      <c r="O80" s="1" t="str">
        <f aca="false">IF(AND(A80&lt;&gt;"",B80&lt;&gt;""), A80&amp;"|"&amp;B80, "")</f>
        <v>0|0</v>
      </c>
    </row>
    <row r="81" customFormat="false" ht="15" hidden="false" customHeight="false" outlineLevel="0" collapsed="false">
      <c r="A81" s="1" t="n">
        <f aca="false">'Input Tracker'!A80</f>
        <v>0</v>
      </c>
      <c r="B81" s="1" t="n">
        <f aca="false">'Input Tracker'!B80</f>
        <v>0</v>
      </c>
      <c r="C81" s="1" t="n">
        <f aca="false">'Input Tracker'!C80</f>
        <v>0</v>
      </c>
      <c r="D81" s="1" t="n">
        <f aca="false">'Input Tracker'!D80</f>
        <v>0</v>
      </c>
      <c r="E81" s="1" t="n">
        <f aca="false">'Input Tracker'!E80</f>
        <v>0</v>
      </c>
      <c r="F81" s="6" t="n">
        <f aca="false">'Input Tracker'!F80</f>
        <v>0</v>
      </c>
      <c r="G81" s="6" t="n">
        <f aca="false">'Input Tracker'!G80</f>
        <v>0</v>
      </c>
      <c r="H81" s="6" t="n">
        <f aca="false">'Input Tracker'!H80</f>
        <v>0</v>
      </c>
      <c r="I81" s="6" t="n">
        <f aca="false">'Input Tracker'!I80</f>
        <v>0</v>
      </c>
      <c r="J81" s="6" t="n">
        <f aca="false">'Input Tracker'!J80</f>
        <v>0</v>
      </c>
      <c r="K81" s="7" t="str">
        <f aca="false">IF(F81&gt;0, G81/F81, "")</f>
        <v/>
      </c>
      <c r="L81" s="7" t="str">
        <f aca="false">IF(G81&gt;0, H81/G81, "")</f>
        <v/>
      </c>
      <c r="M81" s="7" t="str">
        <f aca="false">IF(I81&gt;0, J81/I81, "")</f>
        <v/>
      </c>
      <c r="N81" s="7" t="str">
        <f aca="false">IF(B81="プロフィール", K81, IF(B81="メッセージ", M81, ""))</f>
        <v/>
      </c>
      <c r="O81" s="1" t="str">
        <f aca="false">IF(AND(A81&lt;&gt;"",B81&lt;&gt;""), A81&amp;"|"&amp;B81, "")</f>
        <v>0|0</v>
      </c>
    </row>
    <row r="82" customFormat="false" ht="15" hidden="false" customHeight="false" outlineLevel="0" collapsed="false">
      <c r="A82" s="1" t="n">
        <f aca="false">'Input Tracker'!A81</f>
        <v>0</v>
      </c>
      <c r="B82" s="1" t="n">
        <f aca="false">'Input Tracker'!B81</f>
        <v>0</v>
      </c>
      <c r="C82" s="1" t="n">
        <f aca="false">'Input Tracker'!C81</f>
        <v>0</v>
      </c>
      <c r="D82" s="1" t="n">
        <f aca="false">'Input Tracker'!D81</f>
        <v>0</v>
      </c>
      <c r="E82" s="1" t="n">
        <f aca="false">'Input Tracker'!E81</f>
        <v>0</v>
      </c>
      <c r="F82" s="6" t="n">
        <f aca="false">'Input Tracker'!F81</f>
        <v>0</v>
      </c>
      <c r="G82" s="6" t="n">
        <f aca="false">'Input Tracker'!G81</f>
        <v>0</v>
      </c>
      <c r="H82" s="6" t="n">
        <f aca="false">'Input Tracker'!H81</f>
        <v>0</v>
      </c>
      <c r="I82" s="6" t="n">
        <f aca="false">'Input Tracker'!I81</f>
        <v>0</v>
      </c>
      <c r="J82" s="6" t="n">
        <f aca="false">'Input Tracker'!J81</f>
        <v>0</v>
      </c>
      <c r="K82" s="7" t="str">
        <f aca="false">IF(F82&gt;0, G82/F82, "")</f>
        <v/>
      </c>
      <c r="L82" s="7" t="str">
        <f aca="false">IF(G82&gt;0, H82/G82, "")</f>
        <v/>
      </c>
      <c r="M82" s="7" t="str">
        <f aca="false">IF(I82&gt;0, J82/I82, "")</f>
        <v/>
      </c>
      <c r="N82" s="7" t="str">
        <f aca="false">IF(B82="プロフィール", K82, IF(B82="メッセージ", M82, ""))</f>
        <v/>
      </c>
      <c r="O82" s="1" t="str">
        <f aca="false">IF(AND(A82&lt;&gt;"",B82&lt;&gt;""), A82&amp;"|"&amp;B82, "")</f>
        <v>0|0</v>
      </c>
    </row>
    <row r="83" customFormat="false" ht="15" hidden="false" customHeight="false" outlineLevel="0" collapsed="false">
      <c r="A83" s="1" t="n">
        <f aca="false">'Input Tracker'!A82</f>
        <v>0</v>
      </c>
      <c r="B83" s="1" t="n">
        <f aca="false">'Input Tracker'!B82</f>
        <v>0</v>
      </c>
      <c r="C83" s="1" t="n">
        <f aca="false">'Input Tracker'!C82</f>
        <v>0</v>
      </c>
      <c r="D83" s="1" t="n">
        <f aca="false">'Input Tracker'!D82</f>
        <v>0</v>
      </c>
      <c r="E83" s="1" t="n">
        <f aca="false">'Input Tracker'!E82</f>
        <v>0</v>
      </c>
      <c r="F83" s="6" t="n">
        <f aca="false">'Input Tracker'!F82</f>
        <v>0</v>
      </c>
      <c r="G83" s="6" t="n">
        <f aca="false">'Input Tracker'!G82</f>
        <v>0</v>
      </c>
      <c r="H83" s="6" t="n">
        <f aca="false">'Input Tracker'!H82</f>
        <v>0</v>
      </c>
      <c r="I83" s="6" t="n">
        <f aca="false">'Input Tracker'!I82</f>
        <v>0</v>
      </c>
      <c r="J83" s="6" t="n">
        <f aca="false">'Input Tracker'!J82</f>
        <v>0</v>
      </c>
      <c r="K83" s="7" t="str">
        <f aca="false">IF(F83&gt;0, G83/F83, "")</f>
        <v/>
      </c>
      <c r="L83" s="7" t="str">
        <f aca="false">IF(G83&gt;0, H83/G83, "")</f>
        <v/>
      </c>
      <c r="M83" s="7" t="str">
        <f aca="false">IF(I83&gt;0, J83/I83, "")</f>
        <v/>
      </c>
      <c r="N83" s="7" t="str">
        <f aca="false">IF(B83="プロフィール", K83, IF(B83="メッセージ", M83, ""))</f>
        <v/>
      </c>
      <c r="O83" s="1" t="str">
        <f aca="false">IF(AND(A83&lt;&gt;"",B83&lt;&gt;""), A83&amp;"|"&amp;B83, "")</f>
        <v>0|0</v>
      </c>
    </row>
    <row r="84" customFormat="false" ht="15" hidden="false" customHeight="false" outlineLevel="0" collapsed="false">
      <c r="A84" s="1" t="n">
        <f aca="false">'Input Tracker'!A83</f>
        <v>0</v>
      </c>
      <c r="B84" s="1" t="n">
        <f aca="false">'Input Tracker'!B83</f>
        <v>0</v>
      </c>
      <c r="C84" s="1" t="n">
        <f aca="false">'Input Tracker'!C83</f>
        <v>0</v>
      </c>
      <c r="D84" s="1" t="n">
        <f aca="false">'Input Tracker'!D83</f>
        <v>0</v>
      </c>
      <c r="E84" s="1" t="n">
        <f aca="false">'Input Tracker'!E83</f>
        <v>0</v>
      </c>
      <c r="F84" s="6" t="n">
        <f aca="false">'Input Tracker'!F83</f>
        <v>0</v>
      </c>
      <c r="G84" s="6" t="n">
        <f aca="false">'Input Tracker'!G83</f>
        <v>0</v>
      </c>
      <c r="H84" s="6" t="n">
        <f aca="false">'Input Tracker'!H83</f>
        <v>0</v>
      </c>
      <c r="I84" s="6" t="n">
        <f aca="false">'Input Tracker'!I83</f>
        <v>0</v>
      </c>
      <c r="J84" s="6" t="n">
        <f aca="false">'Input Tracker'!J83</f>
        <v>0</v>
      </c>
      <c r="K84" s="7" t="str">
        <f aca="false">IF(F84&gt;0, G84/F84, "")</f>
        <v/>
      </c>
      <c r="L84" s="7" t="str">
        <f aca="false">IF(G84&gt;0, H84/G84, "")</f>
        <v/>
      </c>
      <c r="M84" s="7" t="str">
        <f aca="false">IF(I84&gt;0, J84/I84, "")</f>
        <v/>
      </c>
      <c r="N84" s="7" t="str">
        <f aca="false">IF(B84="プロフィール", K84, IF(B84="メッセージ", M84, ""))</f>
        <v/>
      </c>
      <c r="O84" s="1" t="str">
        <f aca="false">IF(AND(A84&lt;&gt;"",B84&lt;&gt;""), A84&amp;"|"&amp;B84, "")</f>
        <v>0|0</v>
      </c>
    </row>
    <row r="85" customFormat="false" ht="15" hidden="false" customHeight="false" outlineLevel="0" collapsed="false">
      <c r="A85" s="1" t="n">
        <f aca="false">'Input Tracker'!A84</f>
        <v>0</v>
      </c>
      <c r="B85" s="1" t="n">
        <f aca="false">'Input Tracker'!B84</f>
        <v>0</v>
      </c>
      <c r="C85" s="1" t="n">
        <f aca="false">'Input Tracker'!C84</f>
        <v>0</v>
      </c>
      <c r="D85" s="1" t="n">
        <f aca="false">'Input Tracker'!D84</f>
        <v>0</v>
      </c>
      <c r="E85" s="1" t="n">
        <f aca="false">'Input Tracker'!E84</f>
        <v>0</v>
      </c>
      <c r="F85" s="6" t="n">
        <f aca="false">'Input Tracker'!F84</f>
        <v>0</v>
      </c>
      <c r="G85" s="6" t="n">
        <f aca="false">'Input Tracker'!G84</f>
        <v>0</v>
      </c>
      <c r="H85" s="6" t="n">
        <f aca="false">'Input Tracker'!H84</f>
        <v>0</v>
      </c>
      <c r="I85" s="6" t="n">
        <f aca="false">'Input Tracker'!I84</f>
        <v>0</v>
      </c>
      <c r="J85" s="6" t="n">
        <f aca="false">'Input Tracker'!J84</f>
        <v>0</v>
      </c>
      <c r="K85" s="7" t="str">
        <f aca="false">IF(F85&gt;0, G85/F85, "")</f>
        <v/>
      </c>
      <c r="L85" s="7" t="str">
        <f aca="false">IF(G85&gt;0, H85/G85, "")</f>
        <v/>
      </c>
      <c r="M85" s="7" t="str">
        <f aca="false">IF(I85&gt;0, J85/I85, "")</f>
        <v/>
      </c>
      <c r="N85" s="7" t="str">
        <f aca="false">IF(B85="プロフィール", K85, IF(B85="メッセージ", M85, ""))</f>
        <v/>
      </c>
      <c r="O85" s="1" t="str">
        <f aca="false">IF(AND(A85&lt;&gt;"",B85&lt;&gt;""), A85&amp;"|"&amp;B85, "")</f>
        <v>0|0</v>
      </c>
    </row>
    <row r="86" customFormat="false" ht="15" hidden="false" customHeight="false" outlineLevel="0" collapsed="false">
      <c r="A86" s="1" t="n">
        <f aca="false">'Input Tracker'!A85</f>
        <v>0</v>
      </c>
      <c r="B86" s="1" t="n">
        <f aca="false">'Input Tracker'!B85</f>
        <v>0</v>
      </c>
      <c r="C86" s="1" t="n">
        <f aca="false">'Input Tracker'!C85</f>
        <v>0</v>
      </c>
      <c r="D86" s="1" t="n">
        <f aca="false">'Input Tracker'!D85</f>
        <v>0</v>
      </c>
      <c r="E86" s="1" t="n">
        <f aca="false">'Input Tracker'!E85</f>
        <v>0</v>
      </c>
      <c r="F86" s="6" t="n">
        <f aca="false">'Input Tracker'!F85</f>
        <v>0</v>
      </c>
      <c r="G86" s="6" t="n">
        <f aca="false">'Input Tracker'!G85</f>
        <v>0</v>
      </c>
      <c r="H86" s="6" t="n">
        <f aca="false">'Input Tracker'!H85</f>
        <v>0</v>
      </c>
      <c r="I86" s="6" t="n">
        <f aca="false">'Input Tracker'!I85</f>
        <v>0</v>
      </c>
      <c r="J86" s="6" t="n">
        <f aca="false">'Input Tracker'!J85</f>
        <v>0</v>
      </c>
      <c r="K86" s="7" t="str">
        <f aca="false">IF(F86&gt;0, G86/F86, "")</f>
        <v/>
      </c>
      <c r="L86" s="7" t="str">
        <f aca="false">IF(G86&gt;0, H86/G86, "")</f>
        <v/>
      </c>
      <c r="M86" s="7" t="str">
        <f aca="false">IF(I86&gt;0, J86/I86, "")</f>
        <v/>
      </c>
      <c r="N86" s="7" t="str">
        <f aca="false">IF(B86="プロフィール", K86, IF(B86="メッセージ", M86, ""))</f>
        <v/>
      </c>
      <c r="O86" s="1" t="str">
        <f aca="false">IF(AND(A86&lt;&gt;"",B86&lt;&gt;""), A86&amp;"|"&amp;B86, "")</f>
        <v>0|0</v>
      </c>
    </row>
    <row r="87" customFormat="false" ht="15" hidden="false" customHeight="false" outlineLevel="0" collapsed="false">
      <c r="A87" s="1" t="n">
        <f aca="false">'Input Tracker'!A86</f>
        <v>0</v>
      </c>
      <c r="B87" s="1" t="n">
        <f aca="false">'Input Tracker'!B86</f>
        <v>0</v>
      </c>
      <c r="C87" s="1" t="n">
        <f aca="false">'Input Tracker'!C86</f>
        <v>0</v>
      </c>
      <c r="D87" s="1" t="n">
        <f aca="false">'Input Tracker'!D86</f>
        <v>0</v>
      </c>
      <c r="E87" s="1" t="n">
        <f aca="false">'Input Tracker'!E86</f>
        <v>0</v>
      </c>
      <c r="F87" s="6" t="n">
        <f aca="false">'Input Tracker'!F86</f>
        <v>0</v>
      </c>
      <c r="G87" s="6" t="n">
        <f aca="false">'Input Tracker'!G86</f>
        <v>0</v>
      </c>
      <c r="H87" s="6" t="n">
        <f aca="false">'Input Tracker'!H86</f>
        <v>0</v>
      </c>
      <c r="I87" s="6" t="n">
        <f aca="false">'Input Tracker'!I86</f>
        <v>0</v>
      </c>
      <c r="J87" s="6" t="n">
        <f aca="false">'Input Tracker'!J86</f>
        <v>0</v>
      </c>
      <c r="K87" s="7" t="str">
        <f aca="false">IF(F87&gt;0, G87/F87, "")</f>
        <v/>
      </c>
      <c r="L87" s="7" t="str">
        <f aca="false">IF(G87&gt;0, H87/G87, "")</f>
        <v/>
      </c>
      <c r="M87" s="7" t="str">
        <f aca="false">IF(I87&gt;0, J87/I87, "")</f>
        <v/>
      </c>
      <c r="N87" s="7" t="str">
        <f aca="false">IF(B87="プロフィール", K87, IF(B87="メッセージ", M87, ""))</f>
        <v/>
      </c>
      <c r="O87" s="1" t="str">
        <f aca="false">IF(AND(A87&lt;&gt;"",B87&lt;&gt;""), A87&amp;"|"&amp;B87, "")</f>
        <v>0|0</v>
      </c>
    </row>
    <row r="88" customFormat="false" ht="15" hidden="false" customHeight="false" outlineLevel="0" collapsed="false">
      <c r="A88" s="1" t="n">
        <f aca="false">'Input Tracker'!A87</f>
        <v>0</v>
      </c>
      <c r="B88" s="1" t="n">
        <f aca="false">'Input Tracker'!B87</f>
        <v>0</v>
      </c>
      <c r="C88" s="1" t="n">
        <f aca="false">'Input Tracker'!C87</f>
        <v>0</v>
      </c>
      <c r="D88" s="1" t="n">
        <f aca="false">'Input Tracker'!D87</f>
        <v>0</v>
      </c>
      <c r="E88" s="1" t="n">
        <f aca="false">'Input Tracker'!E87</f>
        <v>0</v>
      </c>
      <c r="F88" s="6" t="n">
        <f aca="false">'Input Tracker'!F87</f>
        <v>0</v>
      </c>
      <c r="G88" s="6" t="n">
        <f aca="false">'Input Tracker'!G87</f>
        <v>0</v>
      </c>
      <c r="H88" s="6" t="n">
        <f aca="false">'Input Tracker'!H87</f>
        <v>0</v>
      </c>
      <c r="I88" s="6" t="n">
        <f aca="false">'Input Tracker'!I87</f>
        <v>0</v>
      </c>
      <c r="J88" s="6" t="n">
        <f aca="false">'Input Tracker'!J87</f>
        <v>0</v>
      </c>
      <c r="K88" s="7" t="str">
        <f aca="false">IF(F88&gt;0, G88/F88, "")</f>
        <v/>
      </c>
      <c r="L88" s="7" t="str">
        <f aca="false">IF(G88&gt;0, H88/G88, "")</f>
        <v/>
      </c>
      <c r="M88" s="7" t="str">
        <f aca="false">IF(I88&gt;0, J88/I88, "")</f>
        <v/>
      </c>
      <c r="N88" s="7" t="str">
        <f aca="false">IF(B88="プロフィール", K88, IF(B88="メッセージ", M88, ""))</f>
        <v/>
      </c>
      <c r="O88" s="1" t="str">
        <f aca="false">IF(AND(A88&lt;&gt;"",B88&lt;&gt;""), A88&amp;"|"&amp;B88, "")</f>
        <v>0|0</v>
      </c>
    </row>
    <row r="89" customFormat="false" ht="15" hidden="false" customHeight="false" outlineLevel="0" collapsed="false">
      <c r="A89" s="1" t="n">
        <f aca="false">'Input Tracker'!A88</f>
        <v>0</v>
      </c>
      <c r="B89" s="1" t="n">
        <f aca="false">'Input Tracker'!B88</f>
        <v>0</v>
      </c>
      <c r="C89" s="1" t="n">
        <f aca="false">'Input Tracker'!C88</f>
        <v>0</v>
      </c>
      <c r="D89" s="1" t="n">
        <f aca="false">'Input Tracker'!D88</f>
        <v>0</v>
      </c>
      <c r="E89" s="1" t="n">
        <f aca="false">'Input Tracker'!E88</f>
        <v>0</v>
      </c>
      <c r="F89" s="6" t="n">
        <f aca="false">'Input Tracker'!F88</f>
        <v>0</v>
      </c>
      <c r="G89" s="6" t="n">
        <f aca="false">'Input Tracker'!G88</f>
        <v>0</v>
      </c>
      <c r="H89" s="6" t="n">
        <f aca="false">'Input Tracker'!H88</f>
        <v>0</v>
      </c>
      <c r="I89" s="6" t="n">
        <f aca="false">'Input Tracker'!I88</f>
        <v>0</v>
      </c>
      <c r="J89" s="6" t="n">
        <f aca="false">'Input Tracker'!J88</f>
        <v>0</v>
      </c>
      <c r="K89" s="7" t="str">
        <f aca="false">IF(F89&gt;0, G89/F89, "")</f>
        <v/>
      </c>
      <c r="L89" s="7" t="str">
        <f aca="false">IF(G89&gt;0, H89/G89, "")</f>
        <v/>
      </c>
      <c r="M89" s="7" t="str">
        <f aca="false">IF(I89&gt;0, J89/I89, "")</f>
        <v/>
      </c>
      <c r="N89" s="7" t="str">
        <f aca="false">IF(B89="プロフィール", K89, IF(B89="メッセージ", M89, ""))</f>
        <v/>
      </c>
      <c r="O89" s="1" t="str">
        <f aca="false">IF(AND(A89&lt;&gt;"",B89&lt;&gt;""), A89&amp;"|"&amp;B89, "")</f>
        <v>0|0</v>
      </c>
    </row>
    <row r="90" customFormat="false" ht="15" hidden="false" customHeight="false" outlineLevel="0" collapsed="false">
      <c r="A90" s="1" t="n">
        <f aca="false">'Input Tracker'!A89</f>
        <v>0</v>
      </c>
      <c r="B90" s="1" t="n">
        <f aca="false">'Input Tracker'!B89</f>
        <v>0</v>
      </c>
      <c r="C90" s="1" t="n">
        <f aca="false">'Input Tracker'!C89</f>
        <v>0</v>
      </c>
      <c r="D90" s="1" t="n">
        <f aca="false">'Input Tracker'!D89</f>
        <v>0</v>
      </c>
      <c r="E90" s="1" t="n">
        <f aca="false">'Input Tracker'!E89</f>
        <v>0</v>
      </c>
      <c r="F90" s="6" t="n">
        <f aca="false">'Input Tracker'!F89</f>
        <v>0</v>
      </c>
      <c r="G90" s="6" t="n">
        <f aca="false">'Input Tracker'!G89</f>
        <v>0</v>
      </c>
      <c r="H90" s="6" t="n">
        <f aca="false">'Input Tracker'!H89</f>
        <v>0</v>
      </c>
      <c r="I90" s="6" t="n">
        <f aca="false">'Input Tracker'!I89</f>
        <v>0</v>
      </c>
      <c r="J90" s="6" t="n">
        <f aca="false">'Input Tracker'!J89</f>
        <v>0</v>
      </c>
      <c r="K90" s="7" t="str">
        <f aca="false">IF(F90&gt;0, G90/F90, "")</f>
        <v/>
      </c>
      <c r="L90" s="7" t="str">
        <f aca="false">IF(G90&gt;0, H90/G90, "")</f>
        <v/>
      </c>
      <c r="M90" s="7" t="str">
        <f aca="false">IF(I90&gt;0, J90/I90, "")</f>
        <v/>
      </c>
      <c r="N90" s="7" t="str">
        <f aca="false">IF(B90="プロフィール", K90, IF(B90="メッセージ", M90, ""))</f>
        <v/>
      </c>
      <c r="O90" s="1" t="str">
        <f aca="false">IF(AND(A90&lt;&gt;"",B90&lt;&gt;""), A90&amp;"|"&amp;B90, "")</f>
        <v>0|0</v>
      </c>
    </row>
    <row r="91" customFormat="false" ht="15" hidden="false" customHeight="false" outlineLevel="0" collapsed="false">
      <c r="A91" s="1" t="n">
        <f aca="false">'Input Tracker'!A90</f>
        <v>0</v>
      </c>
      <c r="B91" s="1" t="n">
        <f aca="false">'Input Tracker'!B90</f>
        <v>0</v>
      </c>
      <c r="C91" s="1" t="n">
        <f aca="false">'Input Tracker'!C90</f>
        <v>0</v>
      </c>
      <c r="D91" s="1" t="n">
        <f aca="false">'Input Tracker'!D90</f>
        <v>0</v>
      </c>
      <c r="E91" s="1" t="n">
        <f aca="false">'Input Tracker'!E90</f>
        <v>0</v>
      </c>
      <c r="F91" s="6" t="n">
        <f aca="false">'Input Tracker'!F90</f>
        <v>0</v>
      </c>
      <c r="G91" s="6" t="n">
        <f aca="false">'Input Tracker'!G90</f>
        <v>0</v>
      </c>
      <c r="H91" s="6" t="n">
        <f aca="false">'Input Tracker'!H90</f>
        <v>0</v>
      </c>
      <c r="I91" s="6" t="n">
        <f aca="false">'Input Tracker'!I90</f>
        <v>0</v>
      </c>
      <c r="J91" s="6" t="n">
        <f aca="false">'Input Tracker'!J90</f>
        <v>0</v>
      </c>
      <c r="K91" s="7" t="str">
        <f aca="false">IF(F91&gt;0, G91/F91, "")</f>
        <v/>
      </c>
      <c r="L91" s="7" t="str">
        <f aca="false">IF(G91&gt;0, H91/G91, "")</f>
        <v/>
      </c>
      <c r="M91" s="7" t="str">
        <f aca="false">IF(I91&gt;0, J91/I91, "")</f>
        <v/>
      </c>
      <c r="N91" s="7" t="str">
        <f aca="false">IF(B91="プロフィール", K91, IF(B91="メッセージ", M91, ""))</f>
        <v/>
      </c>
      <c r="O91" s="1" t="str">
        <f aca="false">IF(AND(A91&lt;&gt;"",B91&lt;&gt;""), A91&amp;"|"&amp;B91, "")</f>
        <v>0|0</v>
      </c>
    </row>
    <row r="92" customFormat="false" ht="15" hidden="false" customHeight="false" outlineLevel="0" collapsed="false">
      <c r="A92" s="1" t="n">
        <f aca="false">'Input Tracker'!A91</f>
        <v>0</v>
      </c>
      <c r="B92" s="1" t="n">
        <f aca="false">'Input Tracker'!B91</f>
        <v>0</v>
      </c>
      <c r="C92" s="1" t="n">
        <f aca="false">'Input Tracker'!C91</f>
        <v>0</v>
      </c>
      <c r="D92" s="1" t="n">
        <f aca="false">'Input Tracker'!D91</f>
        <v>0</v>
      </c>
      <c r="E92" s="1" t="n">
        <f aca="false">'Input Tracker'!E91</f>
        <v>0</v>
      </c>
      <c r="F92" s="6" t="n">
        <f aca="false">'Input Tracker'!F91</f>
        <v>0</v>
      </c>
      <c r="G92" s="6" t="n">
        <f aca="false">'Input Tracker'!G91</f>
        <v>0</v>
      </c>
      <c r="H92" s="6" t="n">
        <f aca="false">'Input Tracker'!H91</f>
        <v>0</v>
      </c>
      <c r="I92" s="6" t="n">
        <f aca="false">'Input Tracker'!I91</f>
        <v>0</v>
      </c>
      <c r="J92" s="6" t="n">
        <f aca="false">'Input Tracker'!J91</f>
        <v>0</v>
      </c>
      <c r="K92" s="7" t="str">
        <f aca="false">IF(F92&gt;0, G92/F92, "")</f>
        <v/>
      </c>
      <c r="L92" s="7" t="str">
        <f aca="false">IF(G92&gt;0, H92/G92, "")</f>
        <v/>
      </c>
      <c r="M92" s="7" t="str">
        <f aca="false">IF(I92&gt;0, J92/I92, "")</f>
        <v/>
      </c>
      <c r="N92" s="7" t="str">
        <f aca="false">IF(B92="プロフィール", K92, IF(B92="メッセージ", M92, ""))</f>
        <v/>
      </c>
      <c r="O92" s="1" t="str">
        <f aca="false">IF(AND(A92&lt;&gt;"",B92&lt;&gt;""), A92&amp;"|"&amp;B92, "")</f>
        <v>0|0</v>
      </c>
    </row>
    <row r="93" customFormat="false" ht="15" hidden="false" customHeight="false" outlineLevel="0" collapsed="false">
      <c r="A93" s="1" t="n">
        <f aca="false">'Input Tracker'!A92</f>
        <v>0</v>
      </c>
      <c r="B93" s="1" t="n">
        <f aca="false">'Input Tracker'!B92</f>
        <v>0</v>
      </c>
      <c r="C93" s="1" t="n">
        <f aca="false">'Input Tracker'!C92</f>
        <v>0</v>
      </c>
      <c r="D93" s="1" t="n">
        <f aca="false">'Input Tracker'!D92</f>
        <v>0</v>
      </c>
      <c r="E93" s="1" t="n">
        <f aca="false">'Input Tracker'!E92</f>
        <v>0</v>
      </c>
      <c r="F93" s="6" t="n">
        <f aca="false">'Input Tracker'!F92</f>
        <v>0</v>
      </c>
      <c r="G93" s="6" t="n">
        <f aca="false">'Input Tracker'!G92</f>
        <v>0</v>
      </c>
      <c r="H93" s="6" t="n">
        <f aca="false">'Input Tracker'!H92</f>
        <v>0</v>
      </c>
      <c r="I93" s="6" t="n">
        <f aca="false">'Input Tracker'!I92</f>
        <v>0</v>
      </c>
      <c r="J93" s="6" t="n">
        <f aca="false">'Input Tracker'!J92</f>
        <v>0</v>
      </c>
      <c r="K93" s="7" t="str">
        <f aca="false">IF(F93&gt;0, G93/F93, "")</f>
        <v/>
      </c>
      <c r="L93" s="7" t="str">
        <f aca="false">IF(G93&gt;0, H93/G93, "")</f>
        <v/>
      </c>
      <c r="M93" s="7" t="str">
        <f aca="false">IF(I93&gt;0, J93/I93, "")</f>
        <v/>
      </c>
      <c r="N93" s="7" t="str">
        <f aca="false">IF(B93="プロフィール", K93, IF(B93="メッセージ", M93, ""))</f>
        <v/>
      </c>
      <c r="O93" s="1" t="str">
        <f aca="false">IF(AND(A93&lt;&gt;"",B93&lt;&gt;""), A93&amp;"|"&amp;B93, "")</f>
        <v>0|0</v>
      </c>
    </row>
    <row r="94" customFormat="false" ht="15" hidden="false" customHeight="false" outlineLevel="0" collapsed="false">
      <c r="A94" s="1" t="n">
        <f aca="false">'Input Tracker'!A93</f>
        <v>0</v>
      </c>
      <c r="B94" s="1" t="n">
        <f aca="false">'Input Tracker'!B93</f>
        <v>0</v>
      </c>
      <c r="C94" s="1" t="n">
        <f aca="false">'Input Tracker'!C93</f>
        <v>0</v>
      </c>
      <c r="D94" s="1" t="n">
        <f aca="false">'Input Tracker'!D93</f>
        <v>0</v>
      </c>
      <c r="E94" s="1" t="n">
        <f aca="false">'Input Tracker'!E93</f>
        <v>0</v>
      </c>
      <c r="F94" s="6" t="n">
        <f aca="false">'Input Tracker'!F93</f>
        <v>0</v>
      </c>
      <c r="G94" s="6" t="n">
        <f aca="false">'Input Tracker'!G93</f>
        <v>0</v>
      </c>
      <c r="H94" s="6" t="n">
        <f aca="false">'Input Tracker'!H93</f>
        <v>0</v>
      </c>
      <c r="I94" s="6" t="n">
        <f aca="false">'Input Tracker'!I93</f>
        <v>0</v>
      </c>
      <c r="J94" s="6" t="n">
        <f aca="false">'Input Tracker'!J93</f>
        <v>0</v>
      </c>
      <c r="K94" s="7" t="str">
        <f aca="false">IF(F94&gt;0, G94/F94, "")</f>
        <v/>
      </c>
      <c r="L94" s="7" t="str">
        <f aca="false">IF(G94&gt;0, H94/G94, "")</f>
        <v/>
      </c>
      <c r="M94" s="7" t="str">
        <f aca="false">IF(I94&gt;0, J94/I94, "")</f>
        <v/>
      </c>
      <c r="N94" s="7" t="str">
        <f aca="false">IF(B94="プロフィール", K94, IF(B94="メッセージ", M94, ""))</f>
        <v/>
      </c>
      <c r="O94" s="1" t="str">
        <f aca="false">IF(AND(A94&lt;&gt;"",B94&lt;&gt;""), A94&amp;"|"&amp;B94, "")</f>
        <v>0|0</v>
      </c>
    </row>
    <row r="95" customFormat="false" ht="15" hidden="false" customHeight="false" outlineLevel="0" collapsed="false">
      <c r="A95" s="1" t="n">
        <f aca="false">'Input Tracker'!A94</f>
        <v>0</v>
      </c>
      <c r="B95" s="1" t="n">
        <f aca="false">'Input Tracker'!B94</f>
        <v>0</v>
      </c>
      <c r="C95" s="1" t="n">
        <f aca="false">'Input Tracker'!C94</f>
        <v>0</v>
      </c>
      <c r="D95" s="1" t="n">
        <f aca="false">'Input Tracker'!D94</f>
        <v>0</v>
      </c>
      <c r="E95" s="1" t="n">
        <f aca="false">'Input Tracker'!E94</f>
        <v>0</v>
      </c>
      <c r="F95" s="6" t="n">
        <f aca="false">'Input Tracker'!F94</f>
        <v>0</v>
      </c>
      <c r="G95" s="6" t="n">
        <f aca="false">'Input Tracker'!G94</f>
        <v>0</v>
      </c>
      <c r="H95" s="6" t="n">
        <f aca="false">'Input Tracker'!H94</f>
        <v>0</v>
      </c>
      <c r="I95" s="6" t="n">
        <f aca="false">'Input Tracker'!I94</f>
        <v>0</v>
      </c>
      <c r="J95" s="6" t="n">
        <f aca="false">'Input Tracker'!J94</f>
        <v>0</v>
      </c>
      <c r="K95" s="7" t="str">
        <f aca="false">IF(F95&gt;0, G95/F95, "")</f>
        <v/>
      </c>
      <c r="L95" s="7" t="str">
        <f aca="false">IF(G95&gt;0, H95/G95, "")</f>
        <v/>
      </c>
      <c r="M95" s="7" t="str">
        <f aca="false">IF(I95&gt;0, J95/I95, "")</f>
        <v/>
      </c>
      <c r="N95" s="7" t="str">
        <f aca="false">IF(B95="プロフィール", K95, IF(B95="メッセージ", M95, ""))</f>
        <v/>
      </c>
      <c r="O95" s="1" t="str">
        <f aca="false">IF(AND(A95&lt;&gt;"",B95&lt;&gt;""), A95&amp;"|"&amp;B95, "")</f>
        <v>0|0</v>
      </c>
    </row>
    <row r="96" customFormat="false" ht="15" hidden="false" customHeight="false" outlineLevel="0" collapsed="false">
      <c r="A96" s="1" t="n">
        <f aca="false">'Input Tracker'!A95</f>
        <v>0</v>
      </c>
      <c r="B96" s="1" t="n">
        <f aca="false">'Input Tracker'!B95</f>
        <v>0</v>
      </c>
      <c r="C96" s="1" t="n">
        <f aca="false">'Input Tracker'!C95</f>
        <v>0</v>
      </c>
      <c r="D96" s="1" t="n">
        <f aca="false">'Input Tracker'!D95</f>
        <v>0</v>
      </c>
      <c r="E96" s="1" t="n">
        <f aca="false">'Input Tracker'!E95</f>
        <v>0</v>
      </c>
      <c r="F96" s="6" t="n">
        <f aca="false">'Input Tracker'!F95</f>
        <v>0</v>
      </c>
      <c r="G96" s="6" t="n">
        <f aca="false">'Input Tracker'!G95</f>
        <v>0</v>
      </c>
      <c r="H96" s="6" t="n">
        <f aca="false">'Input Tracker'!H95</f>
        <v>0</v>
      </c>
      <c r="I96" s="6" t="n">
        <f aca="false">'Input Tracker'!I95</f>
        <v>0</v>
      </c>
      <c r="J96" s="6" t="n">
        <f aca="false">'Input Tracker'!J95</f>
        <v>0</v>
      </c>
      <c r="K96" s="7" t="str">
        <f aca="false">IF(F96&gt;0, G96/F96, "")</f>
        <v/>
      </c>
      <c r="L96" s="7" t="str">
        <f aca="false">IF(G96&gt;0, H96/G96, "")</f>
        <v/>
      </c>
      <c r="M96" s="7" t="str">
        <f aca="false">IF(I96&gt;0, J96/I96, "")</f>
        <v/>
      </c>
      <c r="N96" s="7" t="str">
        <f aca="false">IF(B96="プロフィール", K96, IF(B96="メッセージ", M96, ""))</f>
        <v/>
      </c>
      <c r="O96" s="1" t="str">
        <f aca="false">IF(AND(A96&lt;&gt;"",B96&lt;&gt;""), A96&amp;"|"&amp;B96, "")</f>
        <v>0|0</v>
      </c>
    </row>
    <row r="97" customFormat="false" ht="15" hidden="false" customHeight="false" outlineLevel="0" collapsed="false">
      <c r="A97" s="1" t="n">
        <f aca="false">'Input Tracker'!A96</f>
        <v>0</v>
      </c>
      <c r="B97" s="1" t="n">
        <f aca="false">'Input Tracker'!B96</f>
        <v>0</v>
      </c>
      <c r="C97" s="1" t="n">
        <f aca="false">'Input Tracker'!C96</f>
        <v>0</v>
      </c>
      <c r="D97" s="1" t="n">
        <f aca="false">'Input Tracker'!D96</f>
        <v>0</v>
      </c>
      <c r="E97" s="1" t="n">
        <f aca="false">'Input Tracker'!E96</f>
        <v>0</v>
      </c>
      <c r="F97" s="6" t="n">
        <f aca="false">'Input Tracker'!F96</f>
        <v>0</v>
      </c>
      <c r="G97" s="6" t="n">
        <f aca="false">'Input Tracker'!G96</f>
        <v>0</v>
      </c>
      <c r="H97" s="6" t="n">
        <f aca="false">'Input Tracker'!H96</f>
        <v>0</v>
      </c>
      <c r="I97" s="6" t="n">
        <f aca="false">'Input Tracker'!I96</f>
        <v>0</v>
      </c>
      <c r="J97" s="6" t="n">
        <f aca="false">'Input Tracker'!J96</f>
        <v>0</v>
      </c>
      <c r="K97" s="7" t="str">
        <f aca="false">IF(F97&gt;0, G97/F97, "")</f>
        <v/>
      </c>
      <c r="L97" s="7" t="str">
        <f aca="false">IF(G97&gt;0, H97/G97, "")</f>
        <v/>
      </c>
      <c r="M97" s="7" t="str">
        <f aca="false">IF(I97&gt;0, J97/I97, "")</f>
        <v/>
      </c>
      <c r="N97" s="7" t="str">
        <f aca="false">IF(B97="プロフィール", K97, IF(B97="メッセージ", M97, ""))</f>
        <v/>
      </c>
      <c r="O97" s="1" t="str">
        <f aca="false">IF(AND(A97&lt;&gt;"",B97&lt;&gt;""), A97&amp;"|"&amp;B97, "")</f>
        <v>0|0</v>
      </c>
    </row>
    <row r="98" customFormat="false" ht="15" hidden="false" customHeight="false" outlineLevel="0" collapsed="false">
      <c r="A98" s="1" t="n">
        <f aca="false">'Input Tracker'!A97</f>
        <v>0</v>
      </c>
      <c r="B98" s="1" t="n">
        <f aca="false">'Input Tracker'!B97</f>
        <v>0</v>
      </c>
      <c r="C98" s="1" t="n">
        <f aca="false">'Input Tracker'!C97</f>
        <v>0</v>
      </c>
      <c r="D98" s="1" t="n">
        <f aca="false">'Input Tracker'!D97</f>
        <v>0</v>
      </c>
      <c r="E98" s="1" t="n">
        <f aca="false">'Input Tracker'!E97</f>
        <v>0</v>
      </c>
      <c r="F98" s="6" t="n">
        <f aca="false">'Input Tracker'!F97</f>
        <v>0</v>
      </c>
      <c r="G98" s="6" t="n">
        <f aca="false">'Input Tracker'!G97</f>
        <v>0</v>
      </c>
      <c r="H98" s="6" t="n">
        <f aca="false">'Input Tracker'!H97</f>
        <v>0</v>
      </c>
      <c r="I98" s="6" t="n">
        <f aca="false">'Input Tracker'!I97</f>
        <v>0</v>
      </c>
      <c r="J98" s="6" t="n">
        <f aca="false">'Input Tracker'!J97</f>
        <v>0</v>
      </c>
      <c r="K98" s="7" t="str">
        <f aca="false">IF(F98&gt;0, G98/F98, "")</f>
        <v/>
      </c>
      <c r="L98" s="7" t="str">
        <f aca="false">IF(G98&gt;0, H98/G98, "")</f>
        <v/>
      </c>
      <c r="M98" s="7" t="str">
        <f aca="false">IF(I98&gt;0, J98/I98, "")</f>
        <v/>
      </c>
      <c r="N98" s="7" t="str">
        <f aca="false">IF(B98="プロフィール", K98, IF(B98="メッセージ", M98, ""))</f>
        <v/>
      </c>
      <c r="O98" s="1" t="str">
        <f aca="false">IF(AND(A98&lt;&gt;"",B98&lt;&gt;""), A98&amp;"|"&amp;B98, "")</f>
        <v>0|0</v>
      </c>
    </row>
    <row r="99" customFormat="false" ht="15" hidden="false" customHeight="false" outlineLevel="0" collapsed="false">
      <c r="A99" s="1" t="n">
        <f aca="false">'Input Tracker'!A98</f>
        <v>0</v>
      </c>
      <c r="B99" s="1" t="n">
        <f aca="false">'Input Tracker'!B98</f>
        <v>0</v>
      </c>
      <c r="C99" s="1" t="n">
        <f aca="false">'Input Tracker'!C98</f>
        <v>0</v>
      </c>
      <c r="D99" s="1" t="n">
        <f aca="false">'Input Tracker'!D98</f>
        <v>0</v>
      </c>
      <c r="E99" s="1" t="n">
        <f aca="false">'Input Tracker'!E98</f>
        <v>0</v>
      </c>
      <c r="F99" s="6" t="n">
        <f aca="false">'Input Tracker'!F98</f>
        <v>0</v>
      </c>
      <c r="G99" s="6" t="n">
        <f aca="false">'Input Tracker'!G98</f>
        <v>0</v>
      </c>
      <c r="H99" s="6" t="n">
        <f aca="false">'Input Tracker'!H98</f>
        <v>0</v>
      </c>
      <c r="I99" s="6" t="n">
        <f aca="false">'Input Tracker'!I98</f>
        <v>0</v>
      </c>
      <c r="J99" s="6" t="n">
        <f aca="false">'Input Tracker'!J98</f>
        <v>0</v>
      </c>
      <c r="K99" s="7" t="str">
        <f aca="false">IF(F99&gt;0, G99/F99, "")</f>
        <v/>
      </c>
      <c r="L99" s="7" t="str">
        <f aca="false">IF(G99&gt;0, H99/G99, "")</f>
        <v/>
      </c>
      <c r="M99" s="7" t="str">
        <f aca="false">IF(I99&gt;0, J99/I99, "")</f>
        <v/>
      </c>
      <c r="N99" s="7" t="str">
        <f aca="false">IF(B99="プロフィール", K99, IF(B99="メッセージ", M99, ""))</f>
        <v/>
      </c>
      <c r="O99" s="1" t="str">
        <f aca="false">IF(AND(A99&lt;&gt;"",B99&lt;&gt;""), A99&amp;"|"&amp;B99, "")</f>
        <v>0|0</v>
      </c>
    </row>
    <row r="100" customFormat="false" ht="15" hidden="false" customHeight="false" outlineLevel="0" collapsed="false">
      <c r="A100" s="1" t="n">
        <f aca="false">'Input Tracker'!A99</f>
        <v>0</v>
      </c>
      <c r="B100" s="1" t="n">
        <f aca="false">'Input Tracker'!B99</f>
        <v>0</v>
      </c>
      <c r="C100" s="1" t="n">
        <f aca="false">'Input Tracker'!C99</f>
        <v>0</v>
      </c>
      <c r="D100" s="1" t="n">
        <f aca="false">'Input Tracker'!D99</f>
        <v>0</v>
      </c>
      <c r="E100" s="1" t="n">
        <f aca="false">'Input Tracker'!E99</f>
        <v>0</v>
      </c>
      <c r="F100" s="6" t="n">
        <f aca="false">'Input Tracker'!F99</f>
        <v>0</v>
      </c>
      <c r="G100" s="6" t="n">
        <f aca="false">'Input Tracker'!G99</f>
        <v>0</v>
      </c>
      <c r="H100" s="6" t="n">
        <f aca="false">'Input Tracker'!H99</f>
        <v>0</v>
      </c>
      <c r="I100" s="6" t="n">
        <f aca="false">'Input Tracker'!I99</f>
        <v>0</v>
      </c>
      <c r="J100" s="6" t="n">
        <f aca="false">'Input Tracker'!J99</f>
        <v>0</v>
      </c>
      <c r="K100" s="7" t="str">
        <f aca="false">IF(F100&gt;0, G100/F100, "")</f>
        <v/>
      </c>
      <c r="L100" s="7" t="str">
        <f aca="false">IF(G100&gt;0, H100/G100, "")</f>
        <v/>
      </c>
      <c r="M100" s="7" t="str">
        <f aca="false">IF(I100&gt;0, J100/I100, "")</f>
        <v/>
      </c>
      <c r="N100" s="7" t="str">
        <f aca="false">IF(B100="プロフィール", K100, IF(B100="メッセージ", M100, ""))</f>
        <v/>
      </c>
      <c r="O100" s="1" t="str">
        <f aca="false">IF(AND(A100&lt;&gt;"",B100&lt;&gt;""), A100&amp;"|"&amp;B100, "")</f>
        <v>0|0</v>
      </c>
    </row>
    <row r="101" customFormat="false" ht="15" hidden="false" customHeight="false" outlineLevel="0" collapsed="false">
      <c r="A101" s="1" t="n">
        <f aca="false">'Input Tracker'!A100</f>
        <v>0</v>
      </c>
      <c r="B101" s="1" t="n">
        <f aca="false">'Input Tracker'!B100</f>
        <v>0</v>
      </c>
      <c r="C101" s="1" t="n">
        <f aca="false">'Input Tracker'!C100</f>
        <v>0</v>
      </c>
      <c r="D101" s="1" t="n">
        <f aca="false">'Input Tracker'!D100</f>
        <v>0</v>
      </c>
      <c r="E101" s="1" t="n">
        <f aca="false">'Input Tracker'!E100</f>
        <v>0</v>
      </c>
      <c r="F101" s="6" t="n">
        <f aca="false">'Input Tracker'!F100</f>
        <v>0</v>
      </c>
      <c r="G101" s="6" t="n">
        <f aca="false">'Input Tracker'!G100</f>
        <v>0</v>
      </c>
      <c r="H101" s="6" t="n">
        <f aca="false">'Input Tracker'!H100</f>
        <v>0</v>
      </c>
      <c r="I101" s="6" t="n">
        <f aca="false">'Input Tracker'!I100</f>
        <v>0</v>
      </c>
      <c r="J101" s="6" t="n">
        <f aca="false">'Input Tracker'!J100</f>
        <v>0</v>
      </c>
      <c r="K101" s="7" t="str">
        <f aca="false">IF(F101&gt;0, G101/F101, "")</f>
        <v/>
      </c>
      <c r="L101" s="7" t="str">
        <f aca="false">IF(G101&gt;0, H101/G101, "")</f>
        <v/>
      </c>
      <c r="M101" s="7" t="str">
        <f aca="false">IF(I101&gt;0, J101/I101, "")</f>
        <v/>
      </c>
      <c r="N101" s="7" t="str">
        <f aca="false">IF(B101="プロフィール", K101, IF(B101="メッセージ", M101, ""))</f>
        <v/>
      </c>
      <c r="O101" s="1" t="str">
        <f aca="false">IF(AND(A101&lt;&gt;"",B101&lt;&gt;""), A101&amp;"|"&amp;B101, "")</f>
        <v>0|0</v>
      </c>
    </row>
    <row r="102" customFormat="false" ht="15" hidden="false" customHeight="false" outlineLevel="0" collapsed="false">
      <c r="A102" s="1" t="n">
        <f aca="false">'Input Tracker'!A101</f>
        <v>0</v>
      </c>
      <c r="B102" s="1" t="n">
        <f aca="false">'Input Tracker'!B101</f>
        <v>0</v>
      </c>
      <c r="C102" s="1" t="n">
        <f aca="false">'Input Tracker'!C101</f>
        <v>0</v>
      </c>
      <c r="D102" s="1" t="n">
        <f aca="false">'Input Tracker'!D101</f>
        <v>0</v>
      </c>
      <c r="E102" s="1" t="n">
        <f aca="false">'Input Tracker'!E101</f>
        <v>0</v>
      </c>
      <c r="F102" s="6" t="n">
        <f aca="false">'Input Tracker'!F101</f>
        <v>0</v>
      </c>
      <c r="G102" s="6" t="n">
        <f aca="false">'Input Tracker'!G101</f>
        <v>0</v>
      </c>
      <c r="H102" s="6" t="n">
        <f aca="false">'Input Tracker'!H101</f>
        <v>0</v>
      </c>
      <c r="I102" s="6" t="n">
        <f aca="false">'Input Tracker'!I101</f>
        <v>0</v>
      </c>
      <c r="J102" s="6" t="n">
        <f aca="false">'Input Tracker'!J101</f>
        <v>0</v>
      </c>
      <c r="K102" s="7" t="str">
        <f aca="false">IF(F102&gt;0, G102/F102, "")</f>
        <v/>
      </c>
      <c r="L102" s="7" t="str">
        <f aca="false">IF(G102&gt;0, H102/G102, "")</f>
        <v/>
      </c>
      <c r="M102" s="7" t="str">
        <f aca="false">IF(I102&gt;0, J102/I102, "")</f>
        <v/>
      </c>
      <c r="N102" s="7" t="str">
        <f aca="false">IF(B102="プロフィール", K102, IF(B102="メッセージ", M102, ""))</f>
        <v/>
      </c>
      <c r="O102" s="1" t="str">
        <f aca="false">IF(AND(A102&lt;&gt;"",B102&lt;&gt;""), A102&amp;"|"&amp;B102, "")</f>
        <v>0|0</v>
      </c>
    </row>
    <row r="103" customFormat="false" ht="15" hidden="false" customHeight="false" outlineLevel="0" collapsed="false">
      <c r="A103" s="1" t="n">
        <f aca="false">'Input Tracker'!A102</f>
        <v>0</v>
      </c>
      <c r="B103" s="1" t="n">
        <f aca="false">'Input Tracker'!B102</f>
        <v>0</v>
      </c>
      <c r="C103" s="1" t="n">
        <f aca="false">'Input Tracker'!C102</f>
        <v>0</v>
      </c>
      <c r="D103" s="1" t="n">
        <f aca="false">'Input Tracker'!D102</f>
        <v>0</v>
      </c>
      <c r="E103" s="1" t="n">
        <f aca="false">'Input Tracker'!E102</f>
        <v>0</v>
      </c>
      <c r="F103" s="6" t="n">
        <f aca="false">'Input Tracker'!F102</f>
        <v>0</v>
      </c>
      <c r="G103" s="6" t="n">
        <f aca="false">'Input Tracker'!G102</f>
        <v>0</v>
      </c>
      <c r="H103" s="6" t="n">
        <f aca="false">'Input Tracker'!H102</f>
        <v>0</v>
      </c>
      <c r="I103" s="6" t="n">
        <f aca="false">'Input Tracker'!I102</f>
        <v>0</v>
      </c>
      <c r="J103" s="6" t="n">
        <f aca="false">'Input Tracker'!J102</f>
        <v>0</v>
      </c>
      <c r="K103" s="7" t="str">
        <f aca="false">IF(F103&gt;0, G103/F103, "")</f>
        <v/>
      </c>
      <c r="L103" s="7" t="str">
        <f aca="false">IF(G103&gt;0, H103/G103, "")</f>
        <v/>
      </c>
      <c r="M103" s="7" t="str">
        <f aca="false">IF(I103&gt;0, J103/I103, "")</f>
        <v/>
      </c>
      <c r="N103" s="7" t="str">
        <f aca="false">IF(B103="プロフィール", K103, IF(B103="メッセージ", M103, ""))</f>
        <v/>
      </c>
      <c r="O103" s="1" t="str">
        <f aca="false">IF(AND(A103&lt;&gt;"",B103&lt;&gt;""), A103&amp;"|"&amp;B103, "")</f>
        <v>0|0</v>
      </c>
    </row>
    <row r="104" customFormat="false" ht="15" hidden="false" customHeight="false" outlineLevel="0" collapsed="false">
      <c r="A104" s="1" t="n">
        <f aca="false">'Input Tracker'!A103</f>
        <v>0</v>
      </c>
      <c r="B104" s="1" t="n">
        <f aca="false">'Input Tracker'!B103</f>
        <v>0</v>
      </c>
      <c r="C104" s="1" t="n">
        <f aca="false">'Input Tracker'!C103</f>
        <v>0</v>
      </c>
      <c r="D104" s="1" t="n">
        <f aca="false">'Input Tracker'!D103</f>
        <v>0</v>
      </c>
      <c r="E104" s="1" t="n">
        <f aca="false">'Input Tracker'!E103</f>
        <v>0</v>
      </c>
      <c r="F104" s="6" t="n">
        <f aca="false">'Input Tracker'!F103</f>
        <v>0</v>
      </c>
      <c r="G104" s="6" t="n">
        <f aca="false">'Input Tracker'!G103</f>
        <v>0</v>
      </c>
      <c r="H104" s="6" t="n">
        <f aca="false">'Input Tracker'!H103</f>
        <v>0</v>
      </c>
      <c r="I104" s="6" t="n">
        <f aca="false">'Input Tracker'!I103</f>
        <v>0</v>
      </c>
      <c r="J104" s="6" t="n">
        <f aca="false">'Input Tracker'!J103</f>
        <v>0</v>
      </c>
      <c r="K104" s="7" t="str">
        <f aca="false">IF(F104&gt;0, G104/F104, "")</f>
        <v/>
      </c>
      <c r="L104" s="7" t="str">
        <f aca="false">IF(G104&gt;0, H104/G104, "")</f>
        <v/>
      </c>
      <c r="M104" s="7" t="str">
        <f aca="false">IF(I104&gt;0, J104/I104, "")</f>
        <v/>
      </c>
      <c r="N104" s="7" t="str">
        <f aca="false">IF(B104="プロフィール", K104, IF(B104="メッセージ", M104, ""))</f>
        <v/>
      </c>
      <c r="O104" s="1" t="str">
        <f aca="false">IF(AND(A104&lt;&gt;"",B104&lt;&gt;""), A104&amp;"|"&amp;B104, "")</f>
        <v>0|0</v>
      </c>
    </row>
    <row r="105" customFormat="false" ht="15" hidden="false" customHeight="false" outlineLevel="0" collapsed="false">
      <c r="A105" s="1" t="n">
        <f aca="false">'Input Tracker'!A104</f>
        <v>0</v>
      </c>
      <c r="B105" s="1" t="n">
        <f aca="false">'Input Tracker'!B104</f>
        <v>0</v>
      </c>
      <c r="C105" s="1" t="n">
        <f aca="false">'Input Tracker'!C104</f>
        <v>0</v>
      </c>
      <c r="D105" s="1" t="n">
        <f aca="false">'Input Tracker'!D104</f>
        <v>0</v>
      </c>
      <c r="E105" s="1" t="n">
        <f aca="false">'Input Tracker'!E104</f>
        <v>0</v>
      </c>
      <c r="F105" s="6" t="n">
        <f aca="false">'Input Tracker'!F104</f>
        <v>0</v>
      </c>
      <c r="G105" s="6" t="n">
        <f aca="false">'Input Tracker'!G104</f>
        <v>0</v>
      </c>
      <c r="H105" s="6" t="n">
        <f aca="false">'Input Tracker'!H104</f>
        <v>0</v>
      </c>
      <c r="I105" s="6" t="n">
        <f aca="false">'Input Tracker'!I104</f>
        <v>0</v>
      </c>
      <c r="J105" s="6" t="n">
        <f aca="false">'Input Tracker'!J104</f>
        <v>0</v>
      </c>
      <c r="K105" s="7" t="str">
        <f aca="false">IF(F105&gt;0, G105/F105, "")</f>
        <v/>
      </c>
      <c r="L105" s="7" t="str">
        <f aca="false">IF(G105&gt;0, H105/G105, "")</f>
        <v/>
      </c>
      <c r="M105" s="7" t="str">
        <f aca="false">IF(I105&gt;0, J105/I105, "")</f>
        <v/>
      </c>
      <c r="N105" s="7" t="str">
        <f aca="false">IF(B105="プロフィール", K105, IF(B105="メッセージ", M105, ""))</f>
        <v/>
      </c>
      <c r="O105" s="1" t="str">
        <f aca="false">IF(AND(A105&lt;&gt;"",B105&lt;&gt;""), A105&amp;"|"&amp;B105, "")</f>
        <v>0|0</v>
      </c>
    </row>
    <row r="106" customFormat="false" ht="15" hidden="false" customHeight="false" outlineLevel="0" collapsed="false">
      <c r="A106" s="1" t="n">
        <f aca="false">'Input Tracker'!A105</f>
        <v>0</v>
      </c>
      <c r="B106" s="1" t="n">
        <f aca="false">'Input Tracker'!B105</f>
        <v>0</v>
      </c>
      <c r="C106" s="1" t="n">
        <f aca="false">'Input Tracker'!C105</f>
        <v>0</v>
      </c>
      <c r="D106" s="1" t="n">
        <f aca="false">'Input Tracker'!D105</f>
        <v>0</v>
      </c>
      <c r="E106" s="1" t="n">
        <f aca="false">'Input Tracker'!E105</f>
        <v>0</v>
      </c>
      <c r="F106" s="6" t="n">
        <f aca="false">'Input Tracker'!F105</f>
        <v>0</v>
      </c>
      <c r="G106" s="6" t="n">
        <f aca="false">'Input Tracker'!G105</f>
        <v>0</v>
      </c>
      <c r="H106" s="6" t="n">
        <f aca="false">'Input Tracker'!H105</f>
        <v>0</v>
      </c>
      <c r="I106" s="6" t="n">
        <f aca="false">'Input Tracker'!I105</f>
        <v>0</v>
      </c>
      <c r="J106" s="6" t="n">
        <f aca="false">'Input Tracker'!J105</f>
        <v>0</v>
      </c>
      <c r="K106" s="7" t="str">
        <f aca="false">IF(F106&gt;0, G106/F106, "")</f>
        <v/>
      </c>
      <c r="L106" s="7" t="str">
        <f aca="false">IF(G106&gt;0, H106/G106, "")</f>
        <v/>
      </c>
      <c r="M106" s="7" t="str">
        <f aca="false">IF(I106&gt;0, J106/I106, "")</f>
        <v/>
      </c>
      <c r="N106" s="7" t="str">
        <f aca="false">IF(B106="プロフィール", K106, IF(B106="メッセージ", M106, ""))</f>
        <v/>
      </c>
      <c r="O106" s="1" t="str">
        <f aca="false">IF(AND(A106&lt;&gt;"",B106&lt;&gt;""), A106&amp;"|"&amp;B106, "")</f>
        <v>0|0</v>
      </c>
    </row>
    <row r="107" customFormat="false" ht="15" hidden="false" customHeight="false" outlineLevel="0" collapsed="false">
      <c r="A107" s="1" t="n">
        <f aca="false">'Input Tracker'!A106</f>
        <v>0</v>
      </c>
      <c r="B107" s="1" t="n">
        <f aca="false">'Input Tracker'!B106</f>
        <v>0</v>
      </c>
      <c r="C107" s="1" t="n">
        <f aca="false">'Input Tracker'!C106</f>
        <v>0</v>
      </c>
      <c r="D107" s="1" t="n">
        <f aca="false">'Input Tracker'!D106</f>
        <v>0</v>
      </c>
      <c r="E107" s="1" t="n">
        <f aca="false">'Input Tracker'!E106</f>
        <v>0</v>
      </c>
      <c r="F107" s="6" t="n">
        <f aca="false">'Input Tracker'!F106</f>
        <v>0</v>
      </c>
      <c r="G107" s="6" t="n">
        <f aca="false">'Input Tracker'!G106</f>
        <v>0</v>
      </c>
      <c r="H107" s="6" t="n">
        <f aca="false">'Input Tracker'!H106</f>
        <v>0</v>
      </c>
      <c r="I107" s="6" t="n">
        <f aca="false">'Input Tracker'!I106</f>
        <v>0</v>
      </c>
      <c r="J107" s="6" t="n">
        <f aca="false">'Input Tracker'!J106</f>
        <v>0</v>
      </c>
      <c r="K107" s="7" t="str">
        <f aca="false">IF(F107&gt;0, G107/F107, "")</f>
        <v/>
      </c>
      <c r="L107" s="7" t="str">
        <f aca="false">IF(G107&gt;0, H107/G107, "")</f>
        <v/>
      </c>
      <c r="M107" s="7" t="str">
        <f aca="false">IF(I107&gt;0, J107/I107, "")</f>
        <v/>
      </c>
      <c r="N107" s="7" t="str">
        <f aca="false">IF(B107="プロフィール", K107, IF(B107="メッセージ", M107, ""))</f>
        <v/>
      </c>
      <c r="O107" s="1" t="str">
        <f aca="false">IF(AND(A107&lt;&gt;"",B107&lt;&gt;""), A107&amp;"|"&amp;B107, "")</f>
        <v>0|0</v>
      </c>
    </row>
    <row r="108" customFormat="false" ht="15" hidden="false" customHeight="false" outlineLevel="0" collapsed="false">
      <c r="A108" s="1" t="n">
        <f aca="false">'Input Tracker'!A107</f>
        <v>0</v>
      </c>
      <c r="B108" s="1" t="n">
        <f aca="false">'Input Tracker'!B107</f>
        <v>0</v>
      </c>
      <c r="C108" s="1" t="n">
        <f aca="false">'Input Tracker'!C107</f>
        <v>0</v>
      </c>
      <c r="D108" s="1" t="n">
        <f aca="false">'Input Tracker'!D107</f>
        <v>0</v>
      </c>
      <c r="E108" s="1" t="n">
        <f aca="false">'Input Tracker'!E107</f>
        <v>0</v>
      </c>
      <c r="F108" s="6" t="n">
        <f aca="false">'Input Tracker'!F107</f>
        <v>0</v>
      </c>
      <c r="G108" s="6" t="n">
        <f aca="false">'Input Tracker'!G107</f>
        <v>0</v>
      </c>
      <c r="H108" s="6" t="n">
        <f aca="false">'Input Tracker'!H107</f>
        <v>0</v>
      </c>
      <c r="I108" s="6" t="n">
        <f aca="false">'Input Tracker'!I107</f>
        <v>0</v>
      </c>
      <c r="J108" s="6" t="n">
        <f aca="false">'Input Tracker'!J107</f>
        <v>0</v>
      </c>
      <c r="K108" s="7" t="str">
        <f aca="false">IF(F108&gt;0, G108/F108, "")</f>
        <v/>
      </c>
      <c r="L108" s="7" t="str">
        <f aca="false">IF(G108&gt;0, H108/G108, "")</f>
        <v/>
      </c>
      <c r="M108" s="7" t="str">
        <f aca="false">IF(I108&gt;0, J108/I108, "")</f>
        <v/>
      </c>
      <c r="N108" s="7" t="str">
        <f aca="false">IF(B108="プロフィール", K108, IF(B108="メッセージ", M108, ""))</f>
        <v/>
      </c>
      <c r="O108" s="1" t="str">
        <f aca="false">IF(AND(A108&lt;&gt;"",B108&lt;&gt;""), A108&amp;"|"&amp;B108, "")</f>
        <v>0|0</v>
      </c>
    </row>
    <row r="109" customFormat="false" ht="15" hidden="false" customHeight="false" outlineLevel="0" collapsed="false">
      <c r="A109" s="1" t="n">
        <f aca="false">'Input Tracker'!A108</f>
        <v>0</v>
      </c>
      <c r="B109" s="1" t="n">
        <f aca="false">'Input Tracker'!B108</f>
        <v>0</v>
      </c>
      <c r="C109" s="1" t="n">
        <f aca="false">'Input Tracker'!C108</f>
        <v>0</v>
      </c>
      <c r="D109" s="1" t="n">
        <f aca="false">'Input Tracker'!D108</f>
        <v>0</v>
      </c>
      <c r="E109" s="1" t="n">
        <f aca="false">'Input Tracker'!E108</f>
        <v>0</v>
      </c>
      <c r="F109" s="6" t="n">
        <f aca="false">'Input Tracker'!F108</f>
        <v>0</v>
      </c>
      <c r="G109" s="6" t="n">
        <f aca="false">'Input Tracker'!G108</f>
        <v>0</v>
      </c>
      <c r="H109" s="6" t="n">
        <f aca="false">'Input Tracker'!H108</f>
        <v>0</v>
      </c>
      <c r="I109" s="6" t="n">
        <f aca="false">'Input Tracker'!I108</f>
        <v>0</v>
      </c>
      <c r="J109" s="6" t="n">
        <f aca="false">'Input Tracker'!J108</f>
        <v>0</v>
      </c>
      <c r="K109" s="7" t="str">
        <f aca="false">IF(F109&gt;0, G109/F109, "")</f>
        <v/>
      </c>
      <c r="L109" s="7" t="str">
        <f aca="false">IF(G109&gt;0, H109/G109, "")</f>
        <v/>
      </c>
      <c r="M109" s="7" t="str">
        <f aca="false">IF(I109&gt;0, J109/I109, "")</f>
        <v/>
      </c>
      <c r="N109" s="7" t="str">
        <f aca="false">IF(B109="プロフィール", K109, IF(B109="メッセージ", M109, ""))</f>
        <v/>
      </c>
      <c r="O109" s="1" t="str">
        <f aca="false">IF(AND(A109&lt;&gt;"",B109&lt;&gt;""), A109&amp;"|"&amp;B109, "")</f>
        <v>0|0</v>
      </c>
    </row>
    <row r="110" customFormat="false" ht="15" hidden="false" customHeight="false" outlineLevel="0" collapsed="false">
      <c r="A110" s="1" t="n">
        <f aca="false">'Input Tracker'!A109</f>
        <v>0</v>
      </c>
      <c r="B110" s="1" t="n">
        <f aca="false">'Input Tracker'!B109</f>
        <v>0</v>
      </c>
      <c r="C110" s="1" t="n">
        <f aca="false">'Input Tracker'!C109</f>
        <v>0</v>
      </c>
      <c r="D110" s="1" t="n">
        <f aca="false">'Input Tracker'!D109</f>
        <v>0</v>
      </c>
      <c r="E110" s="1" t="n">
        <f aca="false">'Input Tracker'!E109</f>
        <v>0</v>
      </c>
      <c r="F110" s="6" t="n">
        <f aca="false">'Input Tracker'!F109</f>
        <v>0</v>
      </c>
      <c r="G110" s="6" t="n">
        <f aca="false">'Input Tracker'!G109</f>
        <v>0</v>
      </c>
      <c r="H110" s="6" t="n">
        <f aca="false">'Input Tracker'!H109</f>
        <v>0</v>
      </c>
      <c r="I110" s="6" t="n">
        <f aca="false">'Input Tracker'!I109</f>
        <v>0</v>
      </c>
      <c r="J110" s="6" t="n">
        <f aca="false">'Input Tracker'!J109</f>
        <v>0</v>
      </c>
      <c r="K110" s="7" t="str">
        <f aca="false">IF(F110&gt;0, G110/F110, "")</f>
        <v/>
      </c>
      <c r="L110" s="7" t="str">
        <f aca="false">IF(G110&gt;0, H110/G110, "")</f>
        <v/>
      </c>
      <c r="M110" s="7" t="str">
        <f aca="false">IF(I110&gt;0, J110/I110, "")</f>
        <v/>
      </c>
      <c r="N110" s="7" t="str">
        <f aca="false">IF(B110="プロフィール", K110, IF(B110="メッセージ", M110, ""))</f>
        <v/>
      </c>
      <c r="O110" s="1" t="str">
        <f aca="false">IF(AND(A110&lt;&gt;"",B110&lt;&gt;""), A110&amp;"|"&amp;B110, "")</f>
        <v>0|0</v>
      </c>
    </row>
    <row r="111" customFormat="false" ht="15" hidden="false" customHeight="false" outlineLevel="0" collapsed="false">
      <c r="A111" s="1" t="n">
        <f aca="false">'Input Tracker'!A110</f>
        <v>0</v>
      </c>
      <c r="B111" s="1" t="n">
        <f aca="false">'Input Tracker'!B110</f>
        <v>0</v>
      </c>
      <c r="C111" s="1" t="n">
        <f aca="false">'Input Tracker'!C110</f>
        <v>0</v>
      </c>
      <c r="D111" s="1" t="n">
        <f aca="false">'Input Tracker'!D110</f>
        <v>0</v>
      </c>
      <c r="E111" s="1" t="n">
        <f aca="false">'Input Tracker'!E110</f>
        <v>0</v>
      </c>
      <c r="F111" s="6" t="n">
        <f aca="false">'Input Tracker'!F110</f>
        <v>0</v>
      </c>
      <c r="G111" s="6" t="n">
        <f aca="false">'Input Tracker'!G110</f>
        <v>0</v>
      </c>
      <c r="H111" s="6" t="n">
        <f aca="false">'Input Tracker'!H110</f>
        <v>0</v>
      </c>
      <c r="I111" s="6" t="n">
        <f aca="false">'Input Tracker'!I110</f>
        <v>0</v>
      </c>
      <c r="J111" s="6" t="n">
        <f aca="false">'Input Tracker'!J110</f>
        <v>0</v>
      </c>
      <c r="K111" s="7" t="str">
        <f aca="false">IF(F111&gt;0, G111/F111, "")</f>
        <v/>
      </c>
      <c r="L111" s="7" t="str">
        <f aca="false">IF(G111&gt;0, H111/G111, "")</f>
        <v/>
      </c>
      <c r="M111" s="7" t="str">
        <f aca="false">IF(I111&gt;0, J111/I111, "")</f>
        <v/>
      </c>
      <c r="N111" s="7" t="str">
        <f aca="false">IF(B111="プロフィール", K111, IF(B111="メッセージ", M111, ""))</f>
        <v/>
      </c>
      <c r="O111" s="1" t="str">
        <f aca="false">IF(AND(A111&lt;&gt;"",B111&lt;&gt;""), A111&amp;"|"&amp;B111, "")</f>
        <v>0|0</v>
      </c>
    </row>
    <row r="112" customFormat="false" ht="15" hidden="false" customHeight="false" outlineLevel="0" collapsed="false">
      <c r="A112" s="1" t="n">
        <f aca="false">'Input Tracker'!A111</f>
        <v>0</v>
      </c>
      <c r="B112" s="1" t="n">
        <f aca="false">'Input Tracker'!B111</f>
        <v>0</v>
      </c>
      <c r="C112" s="1" t="n">
        <f aca="false">'Input Tracker'!C111</f>
        <v>0</v>
      </c>
      <c r="D112" s="1" t="n">
        <f aca="false">'Input Tracker'!D111</f>
        <v>0</v>
      </c>
      <c r="E112" s="1" t="n">
        <f aca="false">'Input Tracker'!E111</f>
        <v>0</v>
      </c>
      <c r="F112" s="6" t="n">
        <f aca="false">'Input Tracker'!F111</f>
        <v>0</v>
      </c>
      <c r="G112" s="6" t="n">
        <f aca="false">'Input Tracker'!G111</f>
        <v>0</v>
      </c>
      <c r="H112" s="6" t="n">
        <f aca="false">'Input Tracker'!H111</f>
        <v>0</v>
      </c>
      <c r="I112" s="6" t="n">
        <f aca="false">'Input Tracker'!I111</f>
        <v>0</v>
      </c>
      <c r="J112" s="6" t="n">
        <f aca="false">'Input Tracker'!J111</f>
        <v>0</v>
      </c>
      <c r="K112" s="7" t="str">
        <f aca="false">IF(F112&gt;0, G112/F112, "")</f>
        <v/>
      </c>
      <c r="L112" s="7" t="str">
        <f aca="false">IF(G112&gt;0, H112/G112, "")</f>
        <v/>
      </c>
      <c r="M112" s="7" t="str">
        <f aca="false">IF(I112&gt;0, J112/I112, "")</f>
        <v/>
      </c>
      <c r="N112" s="7" t="str">
        <f aca="false">IF(B112="プロフィール", K112, IF(B112="メッセージ", M112, ""))</f>
        <v/>
      </c>
      <c r="O112" s="1" t="str">
        <f aca="false">IF(AND(A112&lt;&gt;"",B112&lt;&gt;""), A112&amp;"|"&amp;B112, "")</f>
        <v>0|0</v>
      </c>
    </row>
    <row r="113" customFormat="false" ht="15" hidden="false" customHeight="false" outlineLevel="0" collapsed="false">
      <c r="A113" s="1" t="n">
        <f aca="false">'Input Tracker'!A112</f>
        <v>0</v>
      </c>
      <c r="B113" s="1" t="n">
        <f aca="false">'Input Tracker'!B112</f>
        <v>0</v>
      </c>
      <c r="C113" s="1" t="n">
        <f aca="false">'Input Tracker'!C112</f>
        <v>0</v>
      </c>
      <c r="D113" s="1" t="n">
        <f aca="false">'Input Tracker'!D112</f>
        <v>0</v>
      </c>
      <c r="E113" s="1" t="n">
        <f aca="false">'Input Tracker'!E112</f>
        <v>0</v>
      </c>
      <c r="F113" s="6" t="n">
        <f aca="false">'Input Tracker'!F112</f>
        <v>0</v>
      </c>
      <c r="G113" s="6" t="n">
        <f aca="false">'Input Tracker'!G112</f>
        <v>0</v>
      </c>
      <c r="H113" s="6" t="n">
        <f aca="false">'Input Tracker'!H112</f>
        <v>0</v>
      </c>
      <c r="I113" s="6" t="n">
        <f aca="false">'Input Tracker'!I112</f>
        <v>0</v>
      </c>
      <c r="J113" s="6" t="n">
        <f aca="false">'Input Tracker'!J112</f>
        <v>0</v>
      </c>
      <c r="K113" s="7" t="str">
        <f aca="false">IF(F113&gt;0, G113/F113, "")</f>
        <v/>
      </c>
      <c r="L113" s="7" t="str">
        <f aca="false">IF(G113&gt;0, H113/G113, "")</f>
        <v/>
      </c>
      <c r="M113" s="7" t="str">
        <f aca="false">IF(I113&gt;0, J113/I113, "")</f>
        <v/>
      </c>
      <c r="N113" s="7" t="str">
        <f aca="false">IF(B113="プロフィール", K113, IF(B113="メッセージ", M113, ""))</f>
        <v/>
      </c>
      <c r="O113" s="1" t="str">
        <f aca="false">IF(AND(A113&lt;&gt;"",B113&lt;&gt;""), A113&amp;"|"&amp;B113, "")</f>
        <v>0|0</v>
      </c>
    </row>
    <row r="114" customFormat="false" ht="15" hidden="false" customHeight="false" outlineLevel="0" collapsed="false">
      <c r="A114" s="1" t="n">
        <f aca="false">'Input Tracker'!A113</f>
        <v>0</v>
      </c>
      <c r="B114" s="1" t="n">
        <f aca="false">'Input Tracker'!B113</f>
        <v>0</v>
      </c>
      <c r="C114" s="1" t="n">
        <f aca="false">'Input Tracker'!C113</f>
        <v>0</v>
      </c>
      <c r="D114" s="1" t="n">
        <f aca="false">'Input Tracker'!D113</f>
        <v>0</v>
      </c>
      <c r="E114" s="1" t="n">
        <f aca="false">'Input Tracker'!E113</f>
        <v>0</v>
      </c>
      <c r="F114" s="6" t="n">
        <f aca="false">'Input Tracker'!F113</f>
        <v>0</v>
      </c>
      <c r="G114" s="6" t="n">
        <f aca="false">'Input Tracker'!G113</f>
        <v>0</v>
      </c>
      <c r="H114" s="6" t="n">
        <f aca="false">'Input Tracker'!H113</f>
        <v>0</v>
      </c>
      <c r="I114" s="6" t="n">
        <f aca="false">'Input Tracker'!I113</f>
        <v>0</v>
      </c>
      <c r="J114" s="6" t="n">
        <f aca="false">'Input Tracker'!J113</f>
        <v>0</v>
      </c>
      <c r="K114" s="7" t="str">
        <f aca="false">IF(F114&gt;0, G114/F114, "")</f>
        <v/>
      </c>
      <c r="L114" s="7" t="str">
        <f aca="false">IF(G114&gt;0, H114/G114, "")</f>
        <v/>
      </c>
      <c r="M114" s="7" t="str">
        <f aca="false">IF(I114&gt;0, J114/I114, "")</f>
        <v/>
      </c>
      <c r="N114" s="7" t="str">
        <f aca="false">IF(B114="プロフィール", K114, IF(B114="メッセージ", M114, ""))</f>
        <v/>
      </c>
      <c r="O114" s="1" t="str">
        <f aca="false">IF(AND(A114&lt;&gt;"",B114&lt;&gt;""), A114&amp;"|"&amp;B114, "")</f>
        <v>0|0</v>
      </c>
    </row>
    <row r="115" customFormat="false" ht="15" hidden="false" customHeight="false" outlineLevel="0" collapsed="false">
      <c r="A115" s="1" t="n">
        <f aca="false">'Input Tracker'!A114</f>
        <v>0</v>
      </c>
      <c r="B115" s="1" t="n">
        <f aca="false">'Input Tracker'!B114</f>
        <v>0</v>
      </c>
      <c r="C115" s="1" t="n">
        <f aca="false">'Input Tracker'!C114</f>
        <v>0</v>
      </c>
      <c r="D115" s="1" t="n">
        <f aca="false">'Input Tracker'!D114</f>
        <v>0</v>
      </c>
      <c r="E115" s="1" t="n">
        <f aca="false">'Input Tracker'!E114</f>
        <v>0</v>
      </c>
      <c r="F115" s="6" t="n">
        <f aca="false">'Input Tracker'!F114</f>
        <v>0</v>
      </c>
      <c r="G115" s="6" t="n">
        <f aca="false">'Input Tracker'!G114</f>
        <v>0</v>
      </c>
      <c r="H115" s="6" t="n">
        <f aca="false">'Input Tracker'!H114</f>
        <v>0</v>
      </c>
      <c r="I115" s="6" t="n">
        <f aca="false">'Input Tracker'!I114</f>
        <v>0</v>
      </c>
      <c r="J115" s="6" t="n">
        <f aca="false">'Input Tracker'!J114</f>
        <v>0</v>
      </c>
      <c r="K115" s="7" t="str">
        <f aca="false">IF(F115&gt;0, G115/F115, "")</f>
        <v/>
      </c>
      <c r="L115" s="7" t="str">
        <f aca="false">IF(G115&gt;0, H115/G115, "")</f>
        <v/>
      </c>
      <c r="M115" s="7" t="str">
        <f aca="false">IF(I115&gt;0, J115/I115, "")</f>
        <v/>
      </c>
      <c r="N115" s="7" t="str">
        <f aca="false">IF(B115="プロフィール", K115, IF(B115="メッセージ", M115, ""))</f>
        <v/>
      </c>
      <c r="O115" s="1" t="str">
        <f aca="false">IF(AND(A115&lt;&gt;"",B115&lt;&gt;""), A115&amp;"|"&amp;B115, "")</f>
        <v>0|0</v>
      </c>
    </row>
    <row r="116" customFormat="false" ht="15" hidden="false" customHeight="false" outlineLevel="0" collapsed="false">
      <c r="A116" s="1" t="n">
        <f aca="false">'Input Tracker'!A115</f>
        <v>0</v>
      </c>
      <c r="B116" s="1" t="n">
        <f aca="false">'Input Tracker'!B115</f>
        <v>0</v>
      </c>
      <c r="C116" s="1" t="n">
        <f aca="false">'Input Tracker'!C115</f>
        <v>0</v>
      </c>
      <c r="D116" s="1" t="n">
        <f aca="false">'Input Tracker'!D115</f>
        <v>0</v>
      </c>
      <c r="E116" s="1" t="n">
        <f aca="false">'Input Tracker'!E115</f>
        <v>0</v>
      </c>
      <c r="F116" s="6" t="n">
        <f aca="false">'Input Tracker'!F115</f>
        <v>0</v>
      </c>
      <c r="G116" s="6" t="n">
        <f aca="false">'Input Tracker'!G115</f>
        <v>0</v>
      </c>
      <c r="H116" s="6" t="n">
        <f aca="false">'Input Tracker'!H115</f>
        <v>0</v>
      </c>
      <c r="I116" s="6" t="n">
        <f aca="false">'Input Tracker'!I115</f>
        <v>0</v>
      </c>
      <c r="J116" s="6" t="n">
        <f aca="false">'Input Tracker'!J115</f>
        <v>0</v>
      </c>
      <c r="K116" s="7" t="str">
        <f aca="false">IF(F116&gt;0, G116/F116, "")</f>
        <v/>
      </c>
      <c r="L116" s="7" t="str">
        <f aca="false">IF(G116&gt;0, H116/G116, "")</f>
        <v/>
      </c>
      <c r="M116" s="7" t="str">
        <f aca="false">IF(I116&gt;0, J116/I116, "")</f>
        <v/>
      </c>
      <c r="N116" s="7" t="str">
        <f aca="false">IF(B116="プロフィール", K116, IF(B116="メッセージ", M116, ""))</f>
        <v/>
      </c>
      <c r="O116" s="1" t="str">
        <f aca="false">IF(AND(A116&lt;&gt;"",B116&lt;&gt;""), A116&amp;"|"&amp;B116, "")</f>
        <v>0|0</v>
      </c>
    </row>
    <row r="117" customFormat="false" ht="15" hidden="false" customHeight="false" outlineLevel="0" collapsed="false">
      <c r="A117" s="1" t="n">
        <f aca="false">'Input Tracker'!A116</f>
        <v>0</v>
      </c>
      <c r="B117" s="1" t="n">
        <f aca="false">'Input Tracker'!B116</f>
        <v>0</v>
      </c>
      <c r="C117" s="1" t="n">
        <f aca="false">'Input Tracker'!C116</f>
        <v>0</v>
      </c>
      <c r="D117" s="1" t="n">
        <f aca="false">'Input Tracker'!D116</f>
        <v>0</v>
      </c>
      <c r="E117" s="1" t="n">
        <f aca="false">'Input Tracker'!E116</f>
        <v>0</v>
      </c>
      <c r="F117" s="6" t="n">
        <f aca="false">'Input Tracker'!F116</f>
        <v>0</v>
      </c>
      <c r="G117" s="6" t="n">
        <f aca="false">'Input Tracker'!G116</f>
        <v>0</v>
      </c>
      <c r="H117" s="6" t="n">
        <f aca="false">'Input Tracker'!H116</f>
        <v>0</v>
      </c>
      <c r="I117" s="6" t="n">
        <f aca="false">'Input Tracker'!I116</f>
        <v>0</v>
      </c>
      <c r="J117" s="6" t="n">
        <f aca="false">'Input Tracker'!J116</f>
        <v>0</v>
      </c>
      <c r="K117" s="7" t="str">
        <f aca="false">IF(F117&gt;0, G117/F117, "")</f>
        <v/>
      </c>
      <c r="L117" s="7" t="str">
        <f aca="false">IF(G117&gt;0, H117/G117, "")</f>
        <v/>
      </c>
      <c r="M117" s="7" t="str">
        <f aca="false">IF(I117&gt;0, J117/I117, "")</f>
        <v/>
      </c>
      <c r="N117" s="7" t="str">
        <f aca="false">IF(B117="プロフィール", K117, IF(B117="メッセージ", M117, ""))</f>
        <v/>
      </c>
      <c r="O117" s="1" t="str">
        <f aca="false">IF(AND(A117&lt;&gt;"",B117&lt;&gt;""), A117&amp;"|"&amp;B117, "")</f>
        <v>0|0</v>
      </c>
    </row>
    <row r="118" customFormat="false" ht="15" hidden="false" customHeight="false" outlineLevel="0" collapsed="false">
      <c r="A118" s="1" t="n">
        <f aca="false">'Input Tracker'!A117</f>
        <v>0</v>
      </c>
      <c r="B118" s="1" t="n">
        <f aca="false">'Input Tracker'!B117</f>
        <v>0</v>
      </c>
      <c r="C118" s="1" t="n">
        <f aca="false">'Input Tracker'!C117</f>
        <v>0</v>
      </c>
      <c r="D118" s="1" t="n">
        <f aca="false">'Input Tracker'!D117</f>
        <v>0</v>
      </c>
      <c r="E118" s="1" t="n">
        <f aca="false">'Input Tracker'!E117</f>
        <v>0</v>
      </c>
      <c r="F118" s="6" t="n">
        <f aca="false">'Input Tracker'!F117</f>
        <v>0</v>
      </c>
      <c r="G118" s="6" t="n">
        <f aca="false">'Input Tracker'!G117</f>
        <v>0</v>
      </c>
      <c r="H118" s="6" t="n">
        <f aca="false">'Input Tracker'!H117</f>
        <v>0</v>
      </c>
      <c r="I118" s="6" t="n">
        <f aca="false">'Input Tracker'!I117</f>
        <v>0</v>
      </c>
      <c r="J118" s="6" t="n">
        <f aca="false">'Input Tracker'!J117</f>
        <v>0</v>
      </c>
      <c r="K118" s="7" t="str">
        <f aca="false">IF(F118&gt;0, G118/F118, "")</f>
        <v/>
      </c>
      <c r="L118" s="7" t="str">
        <f aca="false">IF(G118&gt;0, H118/G118, "")</f>
        <v/>
      </c>
      <c r="M118" s="7" t="str">
        <f aca="false">IF(I118&gt;0, J118/I118, "")</f>
        <v/>
      </c>
      <c r="N118" s="7" t="str">
        <f aca="false">IF(B118="プロフィール", K118, IF(B118="メッセージ", M118, ""))</f>
        <v/>
      </c>
      <c r="O118" s="1" t="str">
        <f aca="false">IF(AND(A118&lt;&gt;"",B118&lt;&gt;""), A118&amp;"|"&amp;B118, "")</f>
        <v>0|0</v>
      </c>
    </row>
    <row r="119" customFormat="false" ht="15" hidden="false" customHeight="false" outlineLevel="0" collapsed="false">
      <c r="A119" s="1" t="n">
        <f aca="false">'Input Tracker'!A118</f>
        <v>0</v>
      </c>
      <c r="B119" s="1" t="n">
        <f aca="false">'Input Tracker'!B118</f>
        <v>0</v>
      </c>
      <c r="C119" s="1" t="n">
        <f aca="false">'Input Tracker'!C118</f>
        <v>0</v>
      </c>
      <c r="D119" s="1" t="n">
        <f aca="false">'Input Tracker'!D118</f>
        <v>0</v>
      </c>
      <c r="E119" s="1" t="n">
        <f aca="false">'Input Tracker'!E118</f>
        <v>0</v>
      </c>
      <c r="F119" s="6" t="n">
        <f aca="false">'Input Tracker'!F118</f>
        <v>0</v>
      </c>
      <c r="G119" s="6" t="n">
        <f aca="false">'Input Tracker'!G118</f>
        <v>0</v>
      </c>
      <c r="H119" s="6" t="n">
        <f aca="false">'Input Tracker'!H118</f>
        <v>0</v>
      </c>
      <c r="I119" s="6" t="n">
        <f aca="false">'Input Tracker'!I118</f>
        <v>0</v>
      </c>
      <c r="J119" s="6" t="n">
        <f aca="false">'Input Tracker'!J118</f>
        <v>0</v>
      </c>
      <c r="K119" s="7" t="str">
        <f aca="false">IF(F119&gt;0, G119/F119, "")</f>
        <v/>
      </c>
      <c r="L119" s="7" t="str">
        <f aca="false">IF(G119&gt;0, H119/G119, "")</f>
        <v/>
      </c>
      <c r="M119" s="7" t="str">
        <f aca="false">IF(I119&gt;0, J119/I119, "")</f>
        <v/>
      </c>
      <c r="N119" s="7" t="str">
        <f aca="false">IF(B119="プロフィール", K119, IF(B119="メッセージ", M119, ""))</f>
        <v/>
      </c>
      <c r="O119" s="1" t="str">
        <f aca="false">IF(AND(A119&lt;&gt;"",B119&lt;&gt;""), A119&amp;"|"&amp;B119, "")</f>
        <v>0|0</v>
      </c>
    </row>
    <row r="120" customFormat="false" ht="15" hidden="false" customHeight="false" outlineLevel="0" collapsed="false">
      <c r="A120" s="1" t="n">
        <f aca="false">'Input Tracker'!A119</f>
        <v>0</v>
      </c>
      <c r="B120" s="1" t="n">
        <f aca="false">'Input Tracker'!B119</f>
        <v>0</v>
      </c>
      <c r="C120" s="1" t="n">
        <f aca="false">'Input Tracker'!C119</f>
        <v>0</v>
      </c>
      <c r="D120" s="1" t="n">
        <f aca="false">'Input Tracker'!D119</f>
        <v>0</v>
      </c>
      <c r="E120" s="1" t="n">
        <f aca="false">'Input Tracker'!E119</f>
        <v>0</v>
      </c>
      <c r="F120" s="6" t="n">
        <f aca="false">'Input Tracker'!F119</f>
        <v>0</v>
      </c>
      <c r="G120" s="6" t="n">
        <f aca="false">'Input Tracker'!G119</f>
        <v>0</v>
      </c>
      <c r="H120" s="6" t="n">
        <f aca="false">'Input Tracker'!H119</f>
        <v>0</v>
      </c>
      <c r="I120" s="6" t="n">
        <f aca="false">'Input Tracker'!I119</f>
        <v>0</v>
      </c>
      <c r="J120" s="6" t="n">
        <f aca="false">'Input Tracker'!J119</f>
        <v>0</v>
      </c>
      <c r="K120" s="7" t="str">
        <f aca="false">IF(F120&gt;0, G120/F120, "")</f>
        <v/>
      </c>
      <c r="L120" s="7" t="str">
        <f aca="false">IF(G120&gt;0, H120/G120, "")</f>
        <v/>
      </c>
      <c r="M120" s="7" t="str">
        <f aca="false">IF(I120&gt;0, J120/I120, "")</f>
        <v/>
      </c>
      <c r="N120" s="7" t="str">
        <f aca="false">IF(B120="プロフィール", K120, IF(B120="メッセージ", M120, ""))</f>
        <v/>
      </c>
      <c r="O120" s="1" t="str">
        <f aca="false">IF(AND(A120&lt;&gt;"",B120&lt;&gt;""), A120&amp;"|"&amp;B120, "")</f>
        <v>0|0</v>
      </c>
    </row>
    <row r="121" customFormat="false" ht="15" hidden="false" customHeight="false" outlineLevel="0" collapsed="false">
      <c r="A121" s="1" t="n">
        <f aca="false">'Input Tracker'!A120</f>
        <v>0</v>
      </c>
      <c r="B121" s="1" t="n">
        <f aca="false">'Input Tracker'!B120</f>
        <v>0</v>
      </c>
      <c r="C121" s="1" t="n">
        <f aca="false">'Input Tracker'!C120</f>
        <v>0</v>
      </c>
      <c r="D121" s="1" t="n">
        <f aca="false">'Input Tracker'!D120</f>
        <v>0</v>
      </c>
      <c r="E121" s="1" t="n">
        <f aca="false">'Input Tracker'!E120</f>
        <v>0</v>
      </c>
      <c r="F121" s="6" t="n">
        <f aca="false">'Input Tracker'!F120</f>
        <v>0</v>
      </c>
      <c r="G121" s="6" t="n">
        <f aca="false">'Input Tracker'!G120</f>
        <v>0</v>
      </c>
      <c r="H121" s="6" t="n">
        <f aca="false">'Input Tracker'!H120</f>
        <v>0</v>
      </c>
      <c r="I121" s="6" t="n">
        <f aca="false">'Input Tracker'!I120</f>
        <v>0</v>
      </c>
      <c r="J121" s="6" t="n">
        <f aca="false">'Input Tracker'!J120</f>
        <v>0</v>
      </c>
      <c r="K121" s="7" t="str">
        <f aca="false">IF(F121&gt;0, G121/F121, "")</f>
        <v/>
      </c>
      <c r="L121" s="7" t="str">
        <f aca="false">IF(G121&gt;0, H121/G121, "")</f>
        <v/>
      </c>
      <c r="M121" s="7" t="str">
        <f aca="false">IF(I121&gt;0, J121/I121, "")</f>
        <v/>
      </c>
      <c r="N121" s="7" t="str">
        <f aca="false">IF(B121="プロフィール", K121, IF(B121="メッセージ", M121, ""))</f>
        <v/>
      </c>
      <c r="O121" s="1" t="str">
        <f aca="false">IF(AND(A121&lt;&gt;"",B121&lt;&gt;""), A121&amp;"|"&amp;B121, "")</f>
        <v>0|0</v>
      </c>
    </row>
    <row r="122" customFormat="false" ht="15" hidden="false" customHeight="false" outlineLevel="0" collapsed="false">
      <c r="A122" s="1" t="n">
        <f aca="false">'Input Tracker'!A121</f>
        <v>0</v>
      </c>
      <c r="B122" s="1" t="n">
        <f aca="false">'Input Tracker'!B121</f>
        <v>0</v>
      </c>
      <c r="C122" s="1" t="n">
        <f aca="false">'Input Tracker'!C121</f>
        <v>0</v>
      </c>
      <c r="D122" s="1" t="n">
        <f aca="false">'Input Tracker'!D121</f>
        <v>0</v>
      </c>
      <c r="E122" s="1" t="n">
        <f aca="false">'Input Tracker'!E121</f>
        <v>0</v>
      </c>
      <c r="F122" s="6" t="n">
        <f aca="false">'Input Tracker'!F121</f>
        <v>0</v>
      </c>
      <c r="G122" s="6" t="n">
        <f aca="false">'Input Tracker'!G121</f>
        <v>0</v>
      </c>
      <c r="H122" s="6" t="n">
        <f aca="false">'Input Tracker'!H121</f>
        <v>0</v>
      </c>
      <c r="I122" s="6" t="n">
        <f aca="false">'Input Tracker'!I121</f>
        <v>0</v>
      </c>
      <c r="J122" s="6" t="n">
        <f aca="false">'Input Tracker'!J121</f>
        <v>0</v>
      </c>
      <c r="K122" s="7" t="str">
        <f aca="false">IF(F122&gt;0, G122/F122, "")</f>
        <v/>
      </c>
      <c r="L122" s="7" t="str">
        <f aca="false">IF(G122&gt;0, H122/G122, "")</f>
        <v/>
      </c>
      <c r="M122" s="7" t="str">
        <f aca="false">IF(I122&gt;0, J122/I122, "")</f>
        <v/>
      </c>
      <c r="N122" s="7" t="str">
        <f aca="false">IF(B122="プロフィール", K122, IF(B122="メッセージ", M122, ""))</f>
        <v/>
      </c>
      <c r="O122" s="1" t="str">
        <f aca="false">IF(AND(A122&lt;&gt;"",B122&lt;&gt;""), A122&amp;"|"&amp;B122, "")</f>
        <v>0|0</v>
      </c>
    </row>
    <row r="123" customFormat="false" ht="15" hidden="false" customHeight="false" outlineLevel="0" collapsed="false">
      <c r="A123" s="1" t="n">
        <f aca="false">'Input Tracker'!A122</f>
        <v>0</v>
      </c>
      <c r="B123" s="1" t="n">
        <f aca="false">'Input Tracker'!B122</f>
        <v>0</v>
      </c>
      <c r="C123" s="1" t="n">
        <f aca="false">'Input Tracker'!C122</f>
        <v>0</v>
      </c>
      <c r="D123" s="1" t="n">
        <f aca="false">'Input Tracker'!D122</f>
        <v>0</v>
      </c>
      <c r="E123" s="1" t="n">
        <f aca="false">'Input Tracker'!E122</f>
        <v>0</v>
      </c>
      <c r="F123" s="6" t="n">
        <f aca="false">'Input Tracker'!F122</f>
        <v>0</v>
      </c>
      <c r="G123" s="6" t="n">
        <f aca="false">'Input Tracker'!G122</f>
        <v>0</v>
      </c>
      <c r="H123" s="6" t="n">
        <f aca="false">'Input Tracker'!H122</f>
        <v>0</v>
      </c>
      <c r="I123" s="6" t="n">
        <f aca="false">'Input Tracker'!I122</f>
        <v>0</v>
      </c>
      <c r="J123" s="6" t="n">
        <f aca="false">'Input Tracker'!J122</f>
        <v>0</v>
      </c>
      <c r="K123" s="7" t="str">
        <f aca="false">IF(F123&gt;0, G123/F123, "")</f>
        <v/>
      </c>
      <c r="L123" s="7" t="str">
        <f aca="false">IF(G123&gt;0, H123/G123, "")</f>
        <v/>
      </c>
      <c r="M123" s="7" t="str">
        <f aca="false">IF(I123&gt;0, J123/I123, "")</f>
        <v/>
      </c>
      <c r="N123" s="7" t="str">
        <f aca="false">IF(B123="プロフィール", K123, IF(B123="メッセージ", M123, ""))</f>
        <v/>
      </c>
      <c r="O123" s="1" t="str">
        <f aca="false">IF(AND(A123&lt;&gt;"",B123&lt;&gt;""), A123&amp;"|"&amp;B123, "")</f>
        <v>0|0</v>
      </c>
    </row>
    <row r="124" customFormat="false" ht="15" hidden="false" customHeight="false" outlineLevel="0" collapsed="false">
      <c r="A124" s="1" t="n">
        <f aca="false">'Input Tracker'!A123</f>
        <v>0</v>
      </c>
      <c r="B124" s="1" t="n">
        <f aca="false">'Input Tracker'!B123</f>
        <v>0</v>
      </c>
      <c r="C124" s="1" t="n">
        <f aca="false">'Input Tracker'!C123</f>
        <v>0</v>
      </c>
      <c r="D124" s="1" t="n">
        <f aca="false">'Input Tracker'!D123</f>
        <v>0</v>
      </c>
      <c r="E124" s="1" t="n">
        <f aca="false">'Input Tracker'!E123</f>
        <v>0</v>
      </c>
      <c r="F124" s="6" t="n">
        <f aca="false">'Input Tracker'!F123</f>
        <v>0</v>
      </c>
      <c r="G124" s="6" t="n">
        <f aca="false">'Input Tracker'!G123</f>
        <v>0</v>
      </c>
      <c r="H124" s="6" t="n">
        <f aca="false">'Input Tracker'!H123</f>
        <v>0</v>
      </c>
      <c r="I124" s="6" t="n">
        <f aca="false">'Input Tracker'!I123</f>
        <v>0</v>
      </c>
      <c r="J124" s="6" t="n">
        <f aca="false">'Input Tracker'!J123</f>
        <v>0</v>
      </c>
      <c r="K124" s="7" t="str">
        <f aca="false">IF(F124&gt;0, G124/F124, "")</f>
        <v/>
      </c>
      <c r="L124" s="7" t="str">
        <f aca="false">IF(G124&gt;0, H124/G124, "")</f>
        <v/>
      </c>
      <c r="M124" s="7" t="str">
        <f aca="false">IF(I124&gt;0, J124/I124, "")</f>
        <v/>
      </c>
      <c r="N124" s="7" t="str">
        <f aca="false">IF(B124="プロフィール", K124, IF(B124="メッセージ", M124, ""))</f>
        <v/>
      </c>
      <c r="O124" s="1" t="str">
        <f aca="false">IF(AND(A124&lt;&gt;"",B124&lt;&gt;""), A124&amp;"|"&amp;B124, "")</f>
        <v>0|0</v>
      </c>
    </row>
    <row r="125" customFormat="false" ht="15" hidden="false" customHeight="false" outlineLevel="0" collapsed="false">
      <c r="A125" s="1" t="n">
        <f aca="false">'Input Tracker'!A124</f>
        <v>0</v>
      </c>
      <c r="B125" s="1" t="n">
        <f aca="false">'Input Tracker'!B124</f>
        <v>0</v>
      </c>
      <c r="C125" s="1" t="n">
        <f aca="false">'Input Tracker'!C124</f>
        <v>0</v>
      </c>
      <c r="D125" s="1" t="n">
        <f aca="false">'Input Tracker'!D124</f>
        <v>0</v>
      </c>
      <c r="E125" s="1" t="n">
        <f aca="false">'Input Tracker'!E124</f>
        <v>0</v>
      </c>
      <c r="F125" s="6" t="n">
        <f aca="false">'Input Tracker'!F124</f>
        <v>0</v>
      </c>
      <c r="G125" s="6" t="n">
        <f aca="false">'Input Tracker'!G124</f>
        <v>0</v>
      </c>
      <c r="H125" s="6" t="n">
        <f aca="false">'Input Tracker'!H124</f>
        <v>0</v>
      </c>
      <c r="I125" s="6" t="n">
        <f aca="false">'Input Tracker'!I124</f>
        <v>0</v>
      </c>
      <c r="J125" s="6" t="n">
        <f aca="false">'Input Tracker'!J124</f>
        <v>0</v>
      </c>
      <c r="K125" s="7" t="str">
        <f aca="false">IF(F125&gt;0, G125/F125, "")</f>
        <v/>
      </c>
      <c r="L125" s="7" t="str">
        <f aca="false">IF(G125&gt;0, H125/G125, "")</f>
        <v/>
      </c>
      <c r="M125" s="7" t="str">
        <f aca="false">IF(I125&gt;0, J125/I125, "")</f>
        <v/>
      </c>
      <c r="N125" s="7" t="str">
        <f aca="false">IF(B125="プロフィール", K125, IF(B125="メッセージ", M125, ""))</f>
        <v/>
      </c>
      <c r="O125" s="1" t="str">
        <f aca="false">IF(AND(A125&lt;&gt;"",B125&lt;&gt;""), A125&amp;"|"&amp;B125, "")</f>
        <v>0|0</v>
      </c>
    </row>
    <row r="126" customFormat="false" ht="15" hidden="false" customHeight="false" outlineLevel="0" collapsed="false">
      <c r="A126" s="1" t="n">
        <f aca="false">'Input Tracker'!A125</f>
        <v>0</v>
      </c>
      <c r="B126" s="1" t="n">
        <f aca="false">'Input Tracker'!B125</f>
        <v>0</v>
      </c>
      <c r="C126" s="1" t="n">
        <f aca="false">'Input Tracker'!C125</f>
        <v>0</v>
      </c>
      <c r="D126" s="1" t="n">
        <f aca="false">'Input Tracker'!D125</f>
        <v>0</v>
      </c>
      <c r="E126" s="1" t="n">
        <f aca="false">'Input Tracker'!E125</f>
        <v>0</v>
      </c>
      <c r="F126" s="6" t="n">
        <f aca="false">'Input Tracker'!F125</f>
        <v>0</v>
      </c>
      <c r="G126" s="6" t="n">
        <f aca="false">'Input Tracker'!G125</f>
        <v>0</v>
      </c>
      <c r="H126" s="6" t="n">
        <f aca="false">'Input Tracker'!H125</f>
        <v>0</v>
      </c>
      <c r="I126" s="6" t="n">
        <f aca="false">'Input Tracker'!I125</f>
        <v>0</v>
      </c>
      <c r="J126" s="6" t="n">
        <f aca="false">'Input Tracker'!J125</f>
        <v>0</v>
      </c>
      <c r="K126" s="7" t="str">
        <f aca="false">IF(F126&gt;0, G126/F126, "")</f>
        <v/>
      </c>
      <c r="L126" s="7" t="str">
        <f aca="false">IF(G126&gt;0, H126/G126, "")</f>
        <v/>
      </c>
      <c r="M126" s="7" t="str">
        <f aca="false">IF(I126&gt;0, J126/I126, "")</f>
        <v/>
      </c>
      <c r="N126" s="7" t="str">
        <f aca="false">IF(B126="プロフィール", K126, IF(B126="メッセージ", M126, ""))</f>
        <v/>
      </c>
      <c r="O126" s="1" t="str">
        <f aca="false">IF(AND(A126&lt;&gt;"",B126&lt;&gt;""), A126&amp;"|"&amp;B126, "")</f>
        <v>0|0</v>
      </c>
    </row>
    <row r="127" customFormat="false" ht="15" hidden="false" customHeight="false" outlineLevel="0" collapsed="false">
      <c r="A127" s="1" t="n">
        <f aca="false">'Input Tracker'!A126</f>
        <v>0</v>
      </c>
      <c r="B127" s="1" t="n">
        <f aca="false">'Input Tracker'!B126</f>
        <v>0</v>
      </c>
      <c r="C127" s="1" t="n">
        <f aca="false">'Input Tracker'!C126</f>
        <v>0</v>
      </c>
      <c r="D127" s="1" t="n">
        <f aca="false">'Input Tracker'!D126</f>
        <v>0</v>
      </c>
      <c r="E127" s="1" t="n">
        <f aca="false">'Input Tracker'!E126</f>
        <v>0</v>
      </c>
      <c r="F127" s="6" t="n">
        <f aca="false">'Input Tracker'!F126</f>
        <v>0</v>
      </c>
      <c r="G127" s="6" t="n">
        <f aca="false">'Input Tracker'!G126</f>
        <v>0</v>
      </c>
      <c r="H127" s="6" t="n">
        <f aca="false">'Input Tracker'!H126</f>
        <v>0</v>
      </c>
      <c r="I127" s="6" t="n">
        <f aca="false">'Input Tracker'!I126</f>
        <v>0</v>
      </c>
      <c r="J127" s="6" t="n">
        <f aca="false">'Input Tracker'!J126</f>
        <v>0</v>
      </c>
      <c r="K127" s="7" t="str">
        <f aca="false">IF(F127&gt;0, G127/F127, "")</f>
        <v/>
      </c>
      <c r="L127" s="7" t="str">
        <f aca="false">IF(G127&gt;0, H127/G127, "")</f>
        <v/>
      </c>
      <c r="M127" s="7" t="str">
        <f aca="false">IF(I127&gt;0, J127/I127, "")</f>
        <v/>
      </c>
      <c r="N127" s="7" t="str">
        <f aca="false">IF(B127="プロフィール", K127, IF(B127="メッセージ", M127, ""))</f>
        <v/>
      </c>
      <c r="O127" s="1" t="str">
        <f aca="false">IF(AND(A127&lt;&gt;"",B127&lt;&gt;""), A127&amp;"|"&amp;B127, "")</f>
        <v>0|0</v>
      </c>
    </row>
    <row r="128" customFormat="false" ht="15" hidden="false" customHeight="false" outlineLevel="0" collapsed="false">
      <c r="A128" s="1" t="n">
        <f aca="false">'Input Tracker'!A127</f>
        <v>0</v>
      </c>
      <c r="B128" s="1" t="n">
        <f aca="false">'Input Tracker'!B127</f>
        <v>0</v>
      </c>
      <c r="C128" s="1" t="n">
        <f aca="false">'Input Tracker'!C127</f>
        <v>0</v>
      </c>
      <c r="D128" s="1" t="n">
        <f aca="false">'Input Tracker'!D127</f>
        <v>0</v>
      </c>
      <c r="E128" s="1" t="n">
        <f aca="false">'Input Tracker'!E127</f>
        <v>0</v>
      </c>
      <c r="F128" s="6" t="n">
        <f aca="false">'Input Tracker'!F127</f>
        <v>0</v>
      </c>
      <c r="G128" s="6" t="n">
        <f aca="false">'Input Tracker'!G127</f>
        <v>0</v>
      </c>
      <c r="H128" s="6" t="n">
        <f aca="false">'Input Tracker'!H127</f>
        <v>0</v>
      </c>
      <c r="I128" s="6" t="n">
        <f aca="false">'Input Tracker'!I127</f>
        <v>0</v>
      </c>
      <c r="J128" s="6" t="n">
        <f aca="false">'Input Tracker'!J127</f>
        <v>0</v>
      </c>
      <c r="K128" s="7" t="str">
        <f aca="false">IF(F128&gt;0, G128/F128, "")</f>
        <v/>
      </c>
      <c r="L128" s="7" t="str">
        <f aca="false">IF(G128&gt;0, H128/G128, "")</f>
        <v/>
      </c>
      <c r="M128" s="7" t="str">
        <f aca="false">IF(I128&gt;0, J128/I128, "")</f>
        <v/>
      </c>
      <c r="N128" s="7" t="str">
        <f aca="false">IF(B128="プロフィール", K128, IF(B128="メッセージ", M128, ""))</f>
        <v/>
      </c>
      <c r="O128" s="1" t="str">
        <f aca="false">IF(AND(A128&lt;&gt;"",B128&lt;&gt;""), A128&amp;"|"&amp;B128, "")</f>
        <v>0|0</v>
      </c>
    </row>
    <row r="129" customFormat="false" ht="15" hidden="false" customHeight="false" outlineLevel="0" collapsed="false">
      <c r="A129" s="1" t="n">
        <f aca="false">'Input Tracker'!A128</f>
        <v>0</v>
      </c>
      <c r="B129" s="1" t="n">
        <f aca="false">'Input Tracker'!B128</f>
        <v>0</v>
      </c>
      <c r="C129" s="1" t="n">
        <f aca="false">'Input Tracker'!C128</f>
        <v>0</v>
      </c>
      <c r="D129" s="1" t="n">
        <f aca="false">'Input Tracker'!D128</f>
        <v>0</v>
      </c>
      <c r="E129" s="1" t="n">
        <f aca="false">'Input Tracker'!E128</f>
        <v>0</v>
      </c>
      <c r="F129" s="6" t="n">
        <f aca="false">'Input Tracker'!F128</f>
        <v>0</v>
      </c>
      <c r="G129" s="6" t="n">
        <f aca="false">'Input Tracker'!G128</f>
        <v>0</v>
      </c>
      <c r="H129" s="6" t="n">
        <f aca="false">'Input Tracker'!H128</f>
        <v>0</v>
      </c>
      <c r="I129" s="6" t="n">
        <f aca="false">'Input Tracker'!I128</f>
        <v>0</v>
      </c>
      <c r="J129" s="6" t="n">
        <f aca="false">'Input Tracker'!J128</f>
        <v>0</v>
      </c>
      <c r="K129" s="7" t="str">
        <f aca="false">IF(F129&gt;0, G129/F129, "")</f>
        <v/>
      </c>
      <c r="L129" s="7" t="str">
        <f aca="false">IF(G129&gt;0, H129/G129, "")</f>
        <v/>
      </c>
      <c r="M129" s="7" t="str">
        <f aca="false">IF(I129&gt;0, J129/I129, "")</f>
        <v/>
      </c>
      <c r="N129" s="7" t="str">
        <f aca="false">IF(B129="プロフィール", K129, IF(B129="メッセージ", M129, ""))</f>
        <v/>
      </c>
      <c r="O129" s="1" t="str">
        <f aca="false">IF(AND(A129&lt;&gt;"",B129&lt;&gt;""), A129&amp;"|"&amp;B129, "")</f>
        <v>0|0</v>
      </c>
    </row>
    <row r="130" customFormat="false" ht="15" hidden="false" customHeight="false" outlineLevel="0" collapsed="false">
      <c r="A130" s="1" t="n">
        <f aca="false">'Input Tracker'!A129</f>
        <v>0</v>
      </c>
      <c r="B130" s="1" t="n">
        <f aca="false">'Input Tracker'!B129</f>
        <v>0</v>
      </c>
      <c r="C130" s="1" t="n">
        <f aca="false">'Input Tracker'!C129</f>
        <v>0</v>
      </c>
      <c r="D130" s="1" t="n">
        <f aca="false">'Input Tracker'!D129</f>
        <v>0</v>
      </c>
      <c r="E130" s="1" t="n">
        <f aca="false">'Input Tracker'!E129</f>
        <v>0</v>
      </c>
      <c r="F130" s="6" t="n">
        <f aca="false">'Input Tracker'!F129</f>
        <v>0</v>
      </c>
      <c r="G130" s="6" t="n">
        <f aca="false">'Input Tracker'!G129</f>
        <v>0</v>
      </c>
      <c r="H130" s="6" t="n">
        <f aca="false">'Input Tracker'!H129</f>
        <v>0</v>
      </c>
      <c r="I130" s="6" t="n">
        <f aca="false">'Input Tracker'!I129</f>
        <v>0</v>
      </c>
      <c r="J130" s="6" t="n">
        <f aca="false">'Input Tracker'!J129</f>
        <v>0</v>
      </c>
      <c r="K130" s="7" t="str">
        <f aca="false">IF(F130&gt;0, G130/F130, "")</f>
        <v/>
      </c>
      <c r="L130" s="7" t="str">
        <f aca="false">IF(G130&gt;0, H130/G130, "")</f>
        <v/>
      </c>
      <c r="M130" s="7" t="str">
        <f aca="false">IF(I130&gt;0, J130/I130, "")</f>
        <v/>
      </c>
      <c r="N130" s="7" t="str">
        <f aca="false">IF(B130="プロフィール", K130, IF(B130="メッセージ", M130, ""))</f>
        <v/>
      </c>
      <c r="O130" s="1" t="str">
        <f aca="false">IF(AND(A130&lt;&gt;"",B130&lt;&gt;""), A130&amp;"|"&amp;B130, "")</f>
        <v>0|0</v>
      </c>
    </row>
    <row r="131" customFormat="false" ht="15" hidden="false" customHeight="false" outlineLevel="0" collapsed="false">
      <c r="A131" s="1" t="n">
        <f aca="false">'Input Tracker'!A130</f>
        <v>0</v>
      </c>
      <c r="B131" s="1" t="n">
        <f aca="false">'Input Tracker'!B130</f>
        <v>0</v>
      </c>
      <c r="C131" s="1" t="n">
        <f aca="false">'Input Tracker'!C130</f>
        <v>0</v>
      </c>
      <c r="D131" s="1" t="n">
        <f aca="false">'Input Tracker'!D130</f>
        <v>0</v>
      </c>
      <c r="E131" s="1" t="n">
        <f aca="false">'Input Tracker'!E130</f>
        <v>0</v>
      </c>
      <c r="F131" s="6" t="n">
        <f aca="false">'Input Tracker'!F130</f>
        <v>0</v>
      </c>
      <c r="G131" s="6" t="n">
        <f aca="false">'Input Tracker'!G130</f>
        <v>0</v>
      </c>
      <c r="H131" s="6" t="n">
        <f aca="false">'Input Tracker'!H130</f>
        <v>0</v>
      </c>
      <c r="I131" s="6" t="n">
        <f aca="false">'Input Tracker'!I130</f>
        <v>0</v>
      </c>
      <c r="J131" s="6" t="n">
        <f aca="false">'Input Tracker'!J130</f>
        <v>0</v>
      </c>
      <c r="K131" s="7" t="str">
        <f aca="false">IF(F131&gt;0, G131/F131, "")</f>
        <v/>
      </c>
      <c r="L131" s="7" t="str">
        <f aca="false">IF(G131&gt;0, H131/G131, "")</f>
        <v/>
      </c>
      <c r="M131" s="7" t="str">
        <f aca="false">IF(I131&gt;0, J131/I131, "")</f>
        <v/>
      </c>
      <c r="N131" s="7" t="str">
        <f aca="false">IF(B131="プロフィール", K131, IF(B131="メッセージ", M131, ""))</f>
        <v/>
      </c>
      <c r="O131" s="1" t="str">
        <f aca="false">IF(AND(A131&lt;&gt;"",B131&lt;&gt;""), A131&amp;"|"&amp;B131, "")</f>
        <v>0|0</v>
      </c>
    </row>
    <row r="132" customFormat="false" ht="15" hidden="false" customHeight="false" outlineLevel="0" collapsed="false">
      <c r="A132" s="1" t="n">
        <f aca="false">'Input Tracker'!A131</f>
        <v>0</v>
      </c>
      <c r="B132" s="1" t="n">
        <f aca="false">'Input Tracker'!B131</f>
        <v>0</v>
      </c>
      <c r="C132" s="1" t="n">
        <f aca="false">'Input Tracker'!C131</f>
        <v>0</v>
      </c>
      <c r="D132" s="1" t="n">
        <f aca="false">'Input Tracker'!D131</f>
        <v>0</v>
      </c>
      <c r="E132" s="1" t="n">
        <f aca="false">'Input Tracker'!E131</f>
        <v>0</v>
      </c>
      <c r="F132" s="6" t="n">
        <f aca="false">'Input Tracker'!F131</f>
        <v>0</v>
      </c>
      <c r="G132" s="6" t="n">
        <f aca="false">'Input Tracker'!G131</f>
        <v>0</v>
      </c>
      <c r="H132" s="6" t="n">
        <f aca="false">'Input Tracker'!H131</f>
        <v>0</v>
      </c>
      <c r="I132" s="6" t="n">
        <f aca="false">'Input Tracker'!I131</f>
        <v>0</v>
      </c>
      <c r="J132" s="6" t="n">
        <f aca="false">'Input Tracker'!J131</f>
        <v>0</v>
      </c>
      <c r="K132" s="7" t="str">
        <f aca="false">IF(F132&gt;0, G132/F132, "")</f>
        <v/>
      </c>
      <c r="L132" s="7" t="str">
        <f aca="false">IF(G132&gt;0, H132/G132, "")</f>
        <v/>
      </c>
      <c r="M132" s="7" t="str">
        <f aca="false">IF(I132&gt;0, J132/I132, "")</f>
        <v/>
      </c>
      <c r="N132" s="7" t="str">
        <f aca="false">IF(B132="プロフィール", K132, IF(B132="メッセージ", M132, ""))</f>
        <v/>
      </c>
      <c r="O132" s="1" t="str">
        <f aca="false">IF(AND(A132&lt;&gt;"",B132&lt;&gt;""), A132&amp;"|"&amp;B132, "")</f>
        <v>0|0</v>
      </c>
    </row>
    <row r="133" customFormat="false" ht="15" hidden="false" customHeight="false" outlineLevel="0" collapsed="false">
      <c r="A133" s="1" t="n">
        <f aca="false">'Input Tracker'!A132</f>
        <v>0</v>
      </c>
      <c r="B133" s="1" t="n">
        <f aca="false">'Input Tracker'!B132</f>
        <v>0</v>
      </c>
      <c r="C133" s="1" t="n">
        <f aca="false">'Input Tracker'!C132</f>
        <v>0</v>
      </c>
      <c r="D133" s="1" t="n">
        <f aca="false">'Input Tracker'!D132</f>
        <v>0</v>
      </c>
      <c r="E133" s="1" t="n">
        <f aca="false">'Input Tracker'!E132</f>
        <v>0</v>
      </c>
      <c r="F133" s="6" t="n">
        <f aca="false">'Input Tracker'!F132</f>
        <v>0</v>
      </c>
      <c r="G133" s="6" t="n">
        <f aca="false">'Input Tracker'!G132</f>
        <v>0</v>
      </c>
      <c r="H133" s="6" t="n">
        <f aca="false">'Input Tracker'!H132</f>
        <v>0</v>
      </c>
      <c r="I133" s="6" t="n">
        <f aca="false">'Input Tracker'!I132</f>
        <v>0</v>
      </c>
      <c r="J133" s="6" t="n">
        <f aca="false">'Input Tracker'!J132</f>
        <v>0</v>
      </c>
      <c r="K133" s="7" t="str">
        <f aca="false">IF(F133&gt;0, G133/F133, "")</f>
        <v/>
      </c>
      <c r="L133" s="7" t="str">
        <f aca="false">IF(G133&gt;0, H133/G133, "")</f>
        <v/>
      </c>
      <c r="M133" s="7" t="str">
        <f aca="false">IF(I133&gt;0, J133/I133, "")</f>
        <v/>
      </c>
      <c r="N133" s="7" t="str">
        <f aca="false">IF(B133="プロフィール", K133, IF(B133="メッセージ", M133, ""))</f>
        <v/>
      </c>
      <c r="O133" s="1" t="str">
        <f aca="false">IF(AND(A133&lt;&gt;"",B133&lt;&gt;""), A133&amp;"|"&amp;B133, "")</f>
        <v>0|0</v>
      </c>
    </row>
    <row r="134" customFormat="false" ht="15" hidden="false" customHeight="false" outlineLevel="0" collapsed="false">
      <c r="A134" s="1" t="n">
        <f aca="false">'Input Tracker'!A133</f>
        <v>0</v>
      </c>
      <c r="B134" s="1" t="n">
        <f aca="false">'Input Tracker'!B133</f>
        <v>0</v>
      </c>
      <c r="C134" s="1" t="n">
        <f aca="false">'Input Tracker'!C133</f>
        <v>0</v>
      </c>
      <c r="D134" s="1" t="n">
        <f aca="false">'Input Tracker'!D133</f>
        <v>0</v>
      </c>
      <c r="E134" s="1" t="n">
        <f aca="false">'Input Tracker'!E133</f>
        <v>0</v>
      </c>
      <c r="F134" s="6" t="n">
        <f aca="false">'Input Tracker'!F133</f>
        <v>0</v>
      </c>
      <c r="G134" s="6" t="n">
        <f aca="false">'Input Tracker'!G133</f>
        <v>0</v>
      </c>
      <c r="H134" s="6" t="n">
        <f aca="false">'Input Tracker'!H133</f>
        <v>0</v>
      </c>
      <c r="I134" s="6" t="n">
        <f aca="false">'Input Tracker'!I133</f>
        <v>0</v>
      </c>
      <c r="J134" s="6" t="n">
        <f aca="false">'Input Tracker'!J133</f>
        <v>0</v>
      </c>
      <c r="K134" s="7" t="str">
        <f aca="false">IF(F134&gt;0, G134/F134, "")</f>
        <v/>
      </c>
      <c r="L134" s="7" t="str">
        <f aca="false">IF(G134&gt;0, H134/G134, "")</f>
        <v/>
      </c>
      <c r="M134" s="7" t="str">
        <f aca="false">IF(I134&gt;0, J134/I134, "")</f>
        <v/>
      </c>
      <c r="N134" s="7" t="str">
        <f aca="false">IF(B134="プロフィール", K134, IF(B134="メッセージ", M134, ""))</f>
        <v/>
      </c>
      <c r="O134" s="1" t="str">
        <f aca="false">IF(AND(A134&lt;&gt;"",B134&lt;&gt;""), A134&amp;"|"&amp;B134, "")</f>
        <v>0|0</v>
      </c>
    </row>
    <row r="135" customFormat="false" ht="15" hidden="false" customHeight="false" outlineLevel="0" collapsed="false">
      <c r="A135" s="1" t="n">
        <f aca="false">'Input Tracker'!A134</f>
        <v>0</v>
      </c>
      <c r="B135" s="1" t="n">
        <f aca="false">'Input Tracker'!B134</f>
        <v>0</v>
      </c>
      <c r="C135" s="1" t="n">
        <f aca="false">'Input Tracker'!C134</f>
        <v>0</v>
      </c>
      <c r="D135" s="1" t="n">
        <f aca="false">'Input Tracker'!D134</f>
        <v>0</v>
      </c>
      <c r="E135" s="1" t="n">
        <f aca="false">'Input Tracker'!E134</f>
        <v>0</v>
      </c>
      <c r="F135" s="6" t="n">
        <f aca="false">'Input Tracker'!F134</f>
        <v>0</v>
      </c>
      <c r="G135" s="6" t="n">
        <f aca="false">'Input Tracker'!G134</f>
        <v>0</v>
      </c>
      <c r="H135" s="6" t="n">
        <f aca="false">'Input Tracker'!H134</f>
        <v>0</v>
      </c>
      <c r="I135" s="6" t="n">
        <f aca="false">'Input Tracker'!I134</f>
        <v>0</v>
      </c>
      <c r="J135" s="6" t="n">
        <f aca="false">'Input Tracker'!J134</f>
        <v>0</v>
      </c>
      <c r="K135" s="7" t="str">
        <f aca="false">IF(F135&gt;0, G135/F135, "")</f>
        <v/>
      </c>
      <c r="L135" s="7" t="str">
        <f aca="false">IF(G135&gt;0, H135/G135, "")</f>
        <v/>
      </c>
      <c r="M135" s="7" t="str">
        <f aca="false">IF(I135&gt;0, J135/I135, "")</f>
        <v/>
      </c>
      <c r="N135" s="7" t="str">
        <f aca="false">IF(B135="プロフィール", K135, IF(B135="メッセージ", M135, ""))</f>
        <v/>
      </c>
      <c r="O135" s="1" t="str">
        <f aca="false">IF(AND(A135&lt;&gt;"",B135&lt;&gt;""), A135&amp;"|"&amp;B135, "")</f>
        <v>0|0</v>
      </c>
    </row>
    <row r="136" customFormat="false" ht="15" hidden="false" customHeight="false" outlineLevel="0" collapsed="false">
      <c r="A136" s="1" t="n">
        <f aca="false">'Input Tracker'!A135</f>
        <v>0</v>
      </c>
      <c r="B136" s="1" t="n">
        <f aca="false">'Input Tracker'!B135</f>
        <v>0</v>
      </c>
      <c r="C136" s="1" t="n">
        <f aca="false">'Input Tracker'!C135</f>
        <v>0</v>
      </c>
      <c r="D136" s="1" t="n">
        <f aca="false">'Input Tracker'!D135</f>
        <v>0</v>
      </c>
      <c r="E136" s="1" t="n">
        <f aca="false">'Input Tracker'!E135</f>
        <v>0</v>
      </c>
      <c r="F136" s="6" t="n">
        <f aca="false">'Input Tracker'!F135</f>
        <v>0</v>
      </c>
      <c r="G136" s="6" t="n">
        <f aca="false">'Input Tracker'!G135</f>
        <v>0</v>
      </c>
      <c r="H136" s="6" t="n">
        <f aca="false">'Input Tracker'!H135</f>
        <v>0</v>
      </c>
      <c r="I136" s="6" t="n">
        <f aca="false">'Input Tracker'!I135</f>
        <v>0</v>
      </c>
      <c r="J136" s="6" t="n">
        <f aca="false">'Input Tracker'!J135</f>
        <v>0</v>
      </c>
      <c r="K136" s="7" t="str">
        <f aca="false">IF(F136&gt;0, G136/F136, "")</f>
        <v/>
      </c>
      <c r="L136" s="7" t="str">
        <f aca="false">IF(G136&gt;0, H136/G136, "")</f>
        <v/>
      </c>
      <c r="M136" s="7" t="str">
        <f aca="false">IF(I136&gt;0, J136/I136, "")</f>
        <v/>
      </c>
      <c r="N136" s="7" t="str">
        <f aca="false">IF(B136="プロフィール", K136, IF(B136="メッセージ", M136, ""))</f>
        <v/>
      </c>
      <c r="O136" s="1" t="str">
        <f aca="false">IF(AND(A136&lt;&gt;"",B136&lt;&gt;""), A136&amp;"|"&amp;B136, "")</f>
        <v>0|0</v>
      </c>
    </row>
    <row r="137" customFormat="false" ht="15" hidden="false" customHeight="false" outlineLevel="0" collapsed="false">
      <c r="A137" s="1" t="n">
        <f aca="false">'Input Tracker'!A136</f>
        <v>0</v>
      </c>
      <c r="B137" s="1" t="n">
        <f aca="false">'Input Tracker'!B136</f>
        <v>0</v>
      </c>
      <c r="C137" s="1" t="n">
        <f aca="false">'Input Tracker'!C136</f>
        <v>0</v>
      </c>
      <c r="D137" s="1" t="n">
        <f aca="false">'Input Tracker'!D136</f>
        <v>0</v>
      </c>
      <c r="E137" s="1" t="n">
        <f aca="false">'Input Tracker'!E136</f>
        <v>0</v>
      </c>
      <c r="F137" s="6" t="n">
        <f aca="false">'Input Tracker'!F136</f>
        <v>0</v>
      </c>
      <c r="G137" s="6" t="n">
        <f aca="false">'Input Tracker'!G136</f>
        <v>0</v>
      </c>
      <c r="H137" s="6" t="n">
        <f aca="false">'Input Tracker'!H136</f>
        <v>0</v>
      </c>
      <c r="I137" s="6" t="n">
        <f aca="false">'Input Tracker'!I136</f>
        <v>0</v>
      </c>
      <c r="J137" s="6" t="n">
        <f aca="false">'Input Tracker'!J136</f>
        <v>0</v>
      </c>
      <c r="K137" s="7" t="str">
        <f aca="false">IF(F137&gt;0, G137/F137, "")</f>
        <v/>
      </c>
      <c r="L137" s="7" t="str">
        <f aca="false">IF(G137&gt;0, H137/G137, "")</f>
        <v/>
      </c>
      <c r="M137" s="7" t="str">
        <f aca="false">IF(I137&gt;0, J137/I137, "")</f>
        <v/>
      </c>
      <c r="N137" s="7" t="str">
        <f aca="false">IF(B137="プロフィール", K137, IF(B137="メッセージ", M137, ""))</f>
        <v/>
      </c>
      <c r="O137" s="1" t="str">
        <f aca="false">IF(AND(A137&lt;&gt;"",B137&lt;&gt;""), A137&amp;"|"&amp;B137, "")</f>
        <v>0|0</v>
      </c>
    </row>
    <row r="138" customFormat="false" ht="15" hidden="false" customHeight="false" outlineLevel="0" collapsed="false">
      <c r="A138" s="1" t="n">
        <f aca="false">'Input Tracker'!A137</f>
        <v>0</v>
      </c>
      <c r="B138" s="1" t="n">
        <f aca="false">'Input Tracker'!B137</f>
        <v>0</v>
      </c>
      <c r="C138" s="1" t="n">
        <f aca="false">'Input Tracker'!C137</f>
        <v>0</v>
      </c>
      <c r="D138" s="1" t="n">
        <f aca="false">'Input Tracker'!D137</f>
        <v>0</v>
      </c>
      <c r="E138" s="1" t="n">
        <f aca="false">'Input Tracker'!E137</f>
        <v>0</v>
      </c>
      <c r="F138" s="6" t="n">
        <f aca="false">'Input Tracker'!F137</f>
        <v>0</v>
      </c>
      <c r="G138" s="6" t="n">
        <f aca="false">'Input Tracker'!G137</f>
        <v>0</v>
      </c>
      <c r="H138" s="6" t="n">
        <f aca="false">'Input Tracker'!H137</f>
        <v>0</v>
      </c>
      <c r="I138" s="6" t="n">
        <f aca="false">'Input Tracker'!I137</f>
        <v>0</v>
      </c>
      <c r="J138" s="6" t="n">
        <f aca="false">'Input Tracker'!J137</f>
        <v>0</v>
      </c>
      <c r="K138" s="7" t="str">
        <f aca="false">IF(F138&gt;0, G138/F138, "")</f>
        <v/>
      </c>
      <c r="L138" s="7" t="str">
        <f aca="false">IF(G138&gt;0, H138/G138, "")</f>
        <v/>
      </c>
      <c r="M138" s="7" t="str">
        <f aca="false">IF(I138&gt;0, J138/I138, "")</f>
        <v/>
      </c>
      <c r="N138" s="7" t="str">
        <f aca="false">IF(B138="プロフィール", K138, IF(B138="メッセージ", M138, ""))</f>
        <v/>
      </c>
      <c r="O138" s="1" t="str">
        <f aca="false">IF(AND(A138&lt;&gt;"",B138&lt;&gt;""), A138&amp;"|"&amp;B138, "")</f>
        <v>0|0</v>
      </c>
    </row>
    <row r="139" customFormat="false" ht="15" hidden="false" customHeight="false" outlineLevel="0" collapsed="false">
      <c r="A139" s="1" t="n">
        <f aca="false">'Input Tracker'!A138</f>
        <v>0</v>
      </c>
      <c r="B139" s="1" t="n">
        <f aca="false">'Input Tracker'!B138</f>
        <v>0</v>
      </c>
      <c r="C139" s="1" t="n">
        <f aca="false">'Input Tracker'!C138</f>
        <v>0</v>
      </c>
      <c r="D139" s="1" t="n">
        <f aca="false">'Input Tracker'!D138</f>
        <v>0</v>
      </c>
      <c r="E139" s="1" t="n">
        <f aca="false">'Input Tracker'!E138</f>
        <v>0</v>
      </c>
      <c r="F139" s="6" t="n">
        <f aca="false">'Input Tracker'!F138</f>
        <v>0</v>
      </c>
      <c r="G139" s="6" t="n">
        <f aca="false">'Input Tracker'!G138</f>
        <v>0</v>
      </c>
      <c r="H139" s="6" t="n">
        <f aca="false">'Input Tracker'!H138</f>
        <v>0</v>
      </c>
      <c r="I139" s="6" t="n">
        <f aca="false">'Input Tracker'!I138</f>
        <v>0</v>
      </c>
      <c r="J139" s="6" t="n">
        <f aca="false">'Input Tracker'!J138</f>
        <v>0</v>
      </c>
      <c r="K139" s="7" t="str">
        <f aca="false">IF(F139&gt;0, G139/F139, "")</f>
        <v/>
      </c>
      <c r="L139" s="7" t="str">
        <f aca="false">IF(G139&gt;0, H139/G139, "")</f>
        <v/>
      </c>
      <c r="M139" s="7" t="str">
        <f aca="false">IF(I139&gt;0, J139/I139, "")</f>
        <v/>
      </c>
      <c r="N139" s="7" t="str">
        <f aca="false">IF(B139="プロフィール", K139, IF(B139="メッセージ", M139, ""))</f>
        <v/>
      </c>
      <c r="O139" s="1" t="str">
        <f aca="false">IF(AND(A139&lt;&gt;"",B139&lt;&gt;""), A139&amp;"|"&amp;B139, "")</f>
        <v>0|0</v>
      </c>
    </row>
    <row r="140" customFormat="false" ht="15" hidden="false" customHeight="false" outlineLevel="0" collapsed="false">
      <c r="A140" s="1" t="n">
        <f aca="false">'Input Tracker'!A139</f>
        <v>0</v>
      </c>
      <c r="B140" s="1" t="n">
        <f aca="false">'Input Tracker'!B139</f>
        <v>0</v>
      </c>
      <c r="C140" s="1" t="n">
        <f aca="false">'Input Tracker'!C139</f>
        <v>0</v>
      </c>
      <c r="D140" s="1" t="n">
        <f aca="false">'Input Tracker'!D139</f>
        <v>0</v>
      </c>
      <c r="E140" s="1" t="n">
        <f aca="false">'Input Tracker'!E139</f>
        <v>0</v>
      </c>
      <c r="F140" s="6" t="n">
        <f aca="false">'Input Tracker'!F139</f>
        <v>0</v>
      </c>
      <c r="G140" s="6" t="n">
        <f aca="false">'Input Tracker'!G139</f>
        <v>0</v>
      </c>
      <c r="H140" s="6" t="n">
        <f aca="false">'Input Tracker'!H139</f>
        <v>0</v>
      </c>
      <c r="I140" s="6" t="n">
        <f aca="false">'Input Tracker'!I139</f>
        <v>0</v>
      </c>
      <c r="J140" s="6" t="n">
        <f aca="false">'Input Tracker'!J139</f>
        <v>0</v>
      </c>
      <c r="K140" s="7" t="str">
        <f aca="false">IF(F140&gt;0, G140/F140, "")</f>
        <v/>
      </c>
      <c r="L140" s="7" t="str">
        <f aca="false">IF(G140&gt;0, H140/G140, "")</f>
        <v/>
      </c>
      <c r="M140" s="7" t="str">
        <f aca="false">IF(I140&gt;0, J140/I140, "")</f>
        <v/>
      </c>
      <c r="N140" s="7" t="str">
        <f aca="false">IF(B140="プロフィール", K140, IF(B140="メッセージ", M140, ""))</f>
        <v/>
      </c>
      <c r="O140" s="1" t="str">
        <f aca="false">IF(AND(A140&lt;&gt;"",B140&lt;&gt;""), A140&amp;"|"&amp;B140, "")</f>
        <v>0|0</v>
      </c>
    </row>
    <row r="141" customFormat="false" ht="15" hidden="false" customHeight="false" outlineLevel="0" collapsed="false">
      <c r="A141" s="1" t="n">
        <f aca="false">'Input Tracker'!A140</f>
        <v>0</v>
      </c>
      <c r="B141" s="1" t="n">
        <f aca="false">'Input Tracker'!B140</f>
        <v>0</v>
      </c>
      <c r="C141" s="1" t="n">
        <f aca="false">'Input Tracker'!C140</f>
        <v>0</v>
      </c>
      <c r="D141" s="1" t="n">
        <f aca="false">'Input Tracker'!D140</f>
        <v>0</v>
      </c>
      <c r="E141" s="1" t="n">
        <f aca="false">'Input Tracker'!E140</f>
        <v>0</v>
      </c>
      <c r="F141" s="6" t="n">
        <f aca="false">'Input Tracker'!F140</f>
        <v>0</v>
      </c>
      <c r="G141" s="6" t="n">
        <f aca="false">'Input Tracker'!G140</f>
        <v>0</v>
      </c>
      <c r="H141" s="6" t="n">
        <f aca="false">'Input Tracker'!H140</f>
        <v>0</v>
      </c>
      <c r="I141" s="6" t="n">
        <f aca="false">'Input Tracker'!I140</f>
        <v>0</v>
      </c>
      <c r="J141" s="6" t="n">
        <f aca="false">'Input Tracker'!J140</f>
        <v>0</v>
      </c>
      <c r="K141" s="7" t="str">
        <f aca="false">IF(F141&gt;0, G141/F141, "")</f>
        <v/>
      </c>
      <c r="L141" s="7" t="str">
        <f aca="false">IF(G141&gt;0, H141/G141, "")</f>
        <v/>
      </c>
      <c r="M141" s="7" t="str">
        <f aca="false">IF(I141&gt;0, J141/I141, "")</f>
        <v/>
      </c>
      <c r="N141" s="7" t="str">
        <f aca="false">IF(B141="プロフィール", K141, IF(B141="メッセージ", M141, ""))</f>
        <v/>
      </c>
      <c r="O141" s="1" t="str">
        <f aca="false">IF(AND(A141&lt;&gt;"",B141&lt;&gt;""), A141&amp;"|"&amp;B141, "")</f>
        <v>0|0</v>
      </c>
    </row>
    <row r="142" customFormat="false" ht="15" hidden="false" customHeight="false" outlineLevel="0" collapsed="false">
      <c r="A142" s="1" t="n">
        <f aca="false">'Input Tracker'!A141</f>
        <v>0</v>
      </c>
      <c r="B142" s="1" t="n">
        <f aca="false">'Input Tracker'!B141</f>
        <v>0</v>
      </c>
      <c r="C142" s="1" t="n">
        <f aca="false">'Input Tracker'!C141</f>
        <v>0</v>
      </c>
      <c r="D142" s="1" t="n">
        <f aca="false">'Input Tracker'!D141</f>
        <v>0</v>
      </c>
      <c r="E142" s="1" t="n">
        <f aca="false">'Input Tracker'!E141</f>
        <v>0</v>
      </c>
      <c r="F142" s="6" t="n">
        <f aca="false">'Input Tracker'!F141</f>
        <v>0</v>
      </c>
      <c r="G142" s="6" t="n">
        <f aca="false">'Input Tracker'!G141</f>
        <v>0</v>
      </c>
      <c r="H142" s="6" t="n">
        <f aca="false">'Input Tracker'!H141</f>
        <v>0</v>
      </c>
      <c r="I142" s="6" t="n">
        <f aca="false">'Input Tracker'!I141</f>
        <v>0</v>
      </c>
      <c r="J142" s="6" t="n">
        <f aca="false">'Input Tracker'!J141</f>
        <v>0</v>
      </c>
      <c r="K142" s="7" t="str">
        <f aca="false">IF(F142&gt;0, G142/F142, "")</f>
        <v/>
      </c>
      <c r="L142" s="7" t="str">
        <f aca="false">IF(G142&gt;0, H142/G142, "")</f>
        <v/>
      </c>
      <c r="M142" s="7" t="str">
        <f aca="false">IF(I142&gt;0, J142/I142, "")</f>
        <v/>
      </c>
      <c r="N142" s="7" t="str">
        <f aca="false">IF(B142="プロフィール", K142, IF(B142="メッセージ", M142, ""))</f>
        <v/>
      </c>
      <c r="O142" s="1" t="str">
        <f aca="false">IF(AND(A142&lt;&gt;"",B142&lt;&gt;""), A142&amp;"|"&amp;B142, "")</f>
        <v>0|0</v>
      </c>
    </row>
    <row r="143" customFormat="false" ht="15" hidden="false" customHeight="false" outlineLevel="0" collapsed="false">
      <c r="A143" s="1" t="n">
        <f aca="false">'Input Tracker'!A142</f>
        <v>0</v>
      </c>
      <c r="B143" s="1" t="n">
        <f aca="false">'Input Tracker'!B142</f>
        <v>0</v>
      </c>
      <c r="C143" s="1" t="n">
        <f aca="false">'Input Tracker'!C142</f>
        <v>0</v>
      </c>
      <c r="D143" s="1" t="n">
        <f aca="false">'Input Tracker'!D142</f>
        <v>0</v>
      </c>
      <c r="E143" s="1" t="n">
        <f aca="false">'Input Tracker'!E142</f>
        <v>0</v>
      </c>
      <c r="F143" s="6" t="n">
        <f aca="false">'Input Tracker'!F142</f>
        <v>0</v>
      </c>
      <c r="G143" s="6" t="n">
        <f aca="false">'Input Tracker'!G142</f>
        <v>0</v>
      </c>
      <c r="H143" s="6" t="n">
        <f aca="false">'Input Tracker'!H142</f>
        <v>0</v>
      </c>
      <c r="I143" s="6" t="n">
        <f aca="false">'Input Tracker'!I142</f>
        <v>0</v>
      </c>
      <c r="J143" s="6" t="n">
        <f aca="false">'Input Tracker'!J142</f>
        <v>0</v>
      </c>
      <c r="K143" s="7" t="str">
        <f aca="false">IF(F143&gt;0, G143/F143, "")</f>
        <v/>
      </c>
      <c r="L143" s="7" t="str">
        <f aca="false">IF(G143&gt;0, H143/G143, "")</f>
        <v/>
      </c>
      <c r="M143" s="7" t="str">
        <f aca="false">IF(I143&gt;0, J143/I143, "")</f>
        <v/>
      </c>
      <c r="N143" s="7" t="str">
        <f aca="false">IF(B143="プロフィール", K143, IF(B143="メッセージ", M143, ""))</f>
        <v/>
      </c>
      <c r="O143" s="1" t="str">
        <f aca="false">IF(AND(A143&lt;&gt;"",B143&lt;&gt;""), A143&amp;"|"&amp;B143, "")</f>
        <v>0|0</v>
      </c>
    </row>
    <row r="144" customFormat="false" ht="15" hidden="false" customHeight="false" outlineLevel="0" collapsed="false">
      <c r="A144" s="1" t="n">
        <f aca="false">'Input Tracker'!A143</f>
        <v>0</v>
      </c>
      <c r="B144" s="1" t="n">
        <f aca="false">'Input Tracker'!B143</f>
        <v>0</v>
      </c>
      <c r="C144" s="1" t="n">
        <f aca="false">'Input Tracker'!C143</f>
        <v>0</v>
      </c>
      <c r="D144" s="1" t="n">
        <f aca="false">'Input Tracker'!D143</f>
        <v>0</v>
      </c>
      <c r="E144" s="1" t="n">
        <f aca="false">'Input Tracker'!E143</f>
        <v>0</v>
      </c>
      <c r="F144" s="6" t="n">
        <f aca="false">'Input Tracker'!F143</f>
        <v>0</v>
      </c>
      <c r="G144" s="6" t="n">
        <f aca="false">'Input Tracker'!G143</f>
        <v>0</v>
      </c>
      <c r="H144" s="6" t="n">
        <f aca="false">'Input Tracker'!H143</f>
        <v>0</v>
      </c>
      <c r="I144" s="6" t="n">
        <f aca="false">'Input Tracker'!I143</f>
        <v>0</v>
      </c>
      <c r="J144" s="6" t="n">
        <f aca="false">'Input Tracker'!J143</f>
        <v>0</v>
      </c>
      <c r="K144" s="7" t="str">
        <f aca="false">IF(F144&gt;0, G144/F144, "")</f>
        <v/>
      </c>
      <c r="L144" s="7" t="str">
        <f aca="false">IF(G144&gt;0, H144/G144, "")</f>
        <v/>
      </c>
      <c r="M144" s="7" t="str">
        <f aca="false">IF(I144&gt;0, J144/I144, "")</f>
        <v/>
      </c>
      <c r="N144" s="7" t="str">
        <f aca="false">IF(B144="プロフィール", K144, IF(B144="メッセージ", M144, ""))</f>
        <v/>
      </c>
      <c r="O144" s="1" t="str">
        <f aca="false">IF(AND(A144&lt;&gt;"",B144&lt;&gt;""), A144&amp;"|"&amp;B144, "")</f>
        <v>0|0</v>
      </c>
    </row>
    <row r="145" customFormat="false" ht="15" hidden="false" customHeight="false" outlineLevel="0" collapsed="false">
      <c r="A145" s="1" t="n">
        <f aca="false">'Input Tracker'!A144</f>
        <v>0</v>
      </c>
      <c r="B145" s="1" t="n">
        <f aca="false">'Input Tracker'!B144</f>
        <v>0</v>
      </c>
      <c r="C145" s="1" t="n">
        <f aca="false">'Input Tracker'!C144</f>
        <v>0</v>
      </c>
      <c r="D145" s="1" t="n">
        <f aca="false">'Input Tracker'!D144</f>
        <v>0</v>
      </c>
      <c r="E145" s="1" t="n">
        <f aca="false">'Input Tracker'!E144</f>
        <v>0</v>
      </c>
      <c r="F145" s="6" t="n">
        <f aca="false">'Input Tracker'!F144</f>
        <v>0</v>
      </c>
      <c r="G145" s="6" t="n">
        <f aca="false">'Input Tracker'!G144</f>
        <v>0</v>
      </c>
      <c r="H145" s="6" t="n">
        <f aca="false">'Input Tracker'!H144</f>
        <v>0</v>
      </c>
      <c r="I145" s="6" t="n">
        <f aca="false">'Input Tracker'!I144</f>
        <v>0</v>
      </c>
      <c r="J145" s="6" t="n">
        <f aca="false">'Input Tracker'!J144</f>
        <v>0</v>
      </c>
      <c r="K145" s="7" t="str">
        <f aca="false">IF(F145&gt;0, G145/F145, "")</f>
        <v/>
      </c>
      <c r="L145" s="7" t="str">
        <f aca="false">IF(G145&gt;0, H145/G145, "")</f>
        <v/>
      </c>
      <c r="M145" s="7" t="str">
        <f aca="false">IF(I145&gt;0, J145/I145, "")</f>
        <v/>
      </c>
      <c r="N145" s="7" t="str">
        <f aca="false">IF(B145="プロフィール", K145, IF(B145="メッセージ", M145, ""))</f>
        <v/>
      </c>
      <c r="O145" s="1" t="str">
        <f aca="false">IF(AND(A145&lt;&gt;"",B145&lt;&gt;""), A145&amp;"|"&amp;B145, "")</f>
        <v>0|0</v>
      </c>
    </row>
    <row r="146" customFormat="false" ht="15" hidden="false" customHeight="false" outlineLevel="0" collapsed="false">
      <c r="A146" s="1" t="n">
        <f aca="false">'Input Tracker'!A145</f>
        <v>0</v>
      </c>
      <c r="B146" s="1" t="n">
        <f aca="false">'Input Tracker'!B145</f>
        <v>0</v>
      </c>
      <c r="C146" s="1" t="n">
        <f aca="false">'Input Tracker'!C145</f>
        <v>0</v>
      </c>
      <c r="D146" s="1" t="n">
        <f aca="false">'Input Tracker'!D145</f>
        <v>0</v>
      </c>
      <c r="E146" s="1" t="n">
        <f aca="false">'Input Tracker'!E145</f>
        <v>0</v>
      </c>
      <c r="F146" s="6" t="n">
        <f aca="false">'Input Tracker'!F145</f>
        <v>0</v>
      </c>
      <c r="G146" s="6" t="n">
        <f aca="false">'Input Tracker'!G145</f>
        <v>0</v>
      </c>
      <c r="H146" s="6" t="n">
        <f aca="false">'Input Tracker'!H145</f>
        <v>0</v>
      </c>
      <c r="I146" s="6" t="n">
        <f aca="false">'Input Tracker'!I145</f>
        <v>0</v>
      </c>
      <c r="J146" s="6" t="n">
        <f aca="false">'Input Tracker'!J145</f>
        <v>0</v>
      </c>
      <c r="K146" s="7" t="str">
        <f aca="false">IF(F146&gt;0, G146/F146, "")</f>
        <v/>
      </c>
      <c r="L146" s="7" t="str">
        <f aca="false">IF(G146&gt;0, H146/G146, "")</f>
        <v/>
      </c>
      <c r="M146" s="7" t="str">
        <f aca="false">IF(I146&gt;0, J146/I146, "")</f>
        <v/>
      </c>
      <c r="N146" s="7" t="str">
        <f aca="false">IF(B146="プロフィール", K146, IF(B146="メッセージ", M146, ""))</f>
        <v/>
      </c>
      <c r="O146" s="1" t="str">
        <f aca="false">IF(AND(A146&lt;&gt;"",B146&lt;&gt;""), A146&amp;"|"&amp;B146, "")</f>
        <v>0|0</v>
      </c>
    </row>
    <row r="147" customFormat="false" ht="15" hidden="false" customHeight="false" outlineLevel="0" collapsed="false">
      <c r="A147" s="1" t="n">
        <f aca="false">'Input Tracker'!A146</f>
        <v>0</v>
      </c>
      <c r="B147" s="1" t="n">
        <f aca="false">'Input Tracker'!B146</f>
        <v>0</v>
      </c>
      <c r="C147" s="1" t="n">
        <f aca="false">'Input Tracker'!C146</f>
        <v>0</v>
      </c>
      <c r="D147" s="1" t="n">
        <f aca="false">'Input Tracker'!D146</f>
        <v>0</v>
      </c>
      <c r="E147" s="1" t="n">
        <f aca="false">'Input Tracker'!E146</f>
        <v>0</v>
      </c>
      <c r="F147" s="6" t="n">
        <f aca="false">'Input Tracker'!F146</f>
        <v>0</v>
      </c>
      <c r="G147" s="6" t="n">
        <f aca="false">'Input Tracker'!G146</f>
        <v>0</v>
      </c>
      <c r="H147" s="6" t="n">
        <f aca="false">'Input Tracker'!H146</f>
        <v>0</v>
      </c>
      <c r="I147" s="6" t="n">
        <f aca="false">'Input Tracker'!I146</f>
        <v>0</v>
      </c>
      <c r="J147" s="6" t="n">
        <f aca="false">'Input Tracker'!J146</f>
        <v>0</v>
      </c>
      <c r="K147" s="7" t="str">
        <f aca="false">IF(F147&gt;0, G147/F147, "")</f>
        <v/>
      </c>
      <c r="L147" s="7" t="str">
        <f aca="false">IF(G147&gt;0, H147/G147, "")</f>
        <v/>
      </c>
      <c r="M147" s="7" t="str">
        <f aca="false">IF(I147&gt;0, J147/I147, "")</f>
        <v/>
      </c>
      <c r="N147" s="7" t="str">
        <f aca="false">IF(B147="プロフィール", K147, IF(B147="メッセージ", M147, ""))</f>
        <v/>
      </c>
      <c r="O147" s="1" t="str">
        <f aca="false">IF(AND(A147&lt;&gt;"",B147&lt;&gt;""), A147&amp;"|"&amp;B147, "")</f>
        <v>0|0</v>
      </c>
    </row>
    <row r="148" customFormat="false" ht="15" hidden="false" customHeight="false" outlineLevel="0" collapsed="false">
      <c r="A148" s="1" t="n">
        <f aca="false">'Input Tracker'!A147</f>
        <v>0</v>
      </c>
      <c r="B148" s="1" t="n">
        <f aca="false">'Input Tracker'!B147</f>
        <v>0</v>
      </c>
      <c r="C148" s="1" t="n">
        <f aca="false">'Input Tracker'!C147</f>
        <v>0</v>
      </c>
      <c r="D148" s="1" t="n">
        <f aca="false">'Input Tracker'!D147</f>
        <v>0</v>
      </c>
      <c r="E148" s="1" t="n">
        <f aca="false">'Input Tracker'!E147</f>
        <v>0</v>
      </c>
      <c r="F148" s="6" t="n">
        <f aca="false">'Input Tracker'!F147</f>
        <v>0</v>
      </c>
      <c r="G148" s="6" t="n">
        <f aca="false">'Input Tracker'!G147</f>
        <v>0</v>
      </c>
      <c r="H148" s="6" t="n">
        <f aca="false">'Input Tracker'!H147</f>
        <v>0</v>
      </c>
      <c r="I148" s="6" t="n">
        <f aca="false">'Input Tracker'!I147</f>
        <v>0</v>
      </c>
      <c r="J148" s="6" t="n">
        <f aca="false">'Input Tracker'!J147</f>
        <v>0</v>
      </c>
      <c r="K148" s="7" t="str">
        <f aca="false">IF(F148&gt;0, G148/F148, "")</f>
        <v/>
      </c>
      <c r="L148" s="7" t="str">
        <f aca="false">IF(G148&gt;0, H148/G148, "")</f>
        <v/>
      </c>
      <c r="M148" s="7" t="str">
        <f aca="false">IF(I148&gt;0, J148/I148, "")</f>
        <v/>
      </c>
      <c r="N148" s="7" t="str">
        <f aca="false">IF(B148="プロフィール", K148, IF(B148="メッセージ", M148, ""))</f>
        <v/>
      </c>
      <c r="O148" s="1" t="str">
        <f aca="false">IF(AND(A148&lt;&gt;"",B148&lt;&gt;""), A148&amp;"|"&amp;B148, "")</f>
        <v>0|0</v>
      </c>
    </row>
    <row r="149" customFormat="false" ht="15" hidden="false" customHeight="false" outlineLevel="0" collapsed="false">
      <c r="A149" s="1" t="n">
        <f aca="false">'Input Tracker'!A148</f>
        <v>0</v>
      </c>
      <c r="B149" s="1" t="n">
        <f aca="false">'Input Tracker'!B148</f>
        <v>0</v>
      </c>
      <c r="C149" s="1" t="n">
        <f aca="false">'Input Tracker'!C148</f>
        <v>0</v>
      </c>
      <c r="D149" s="1" t="n">
        <f aca="false">'Input Tracker'!D148</f>
        <v>0</v>
      </c>
      <c r="E149" s="1" t="n">
        <f aca="false">'Input Tracker'!E148</f>
        <v>0</v>
      </c>
      <c r="F149" s="6" t="n">
        <f aca="false">'Input Tracker'!F148</f>
        <v>0</v>
      </c>
      <c r="G149" s="6" t="n">
        <f aca="false">'Input Tracker'!G148</f>
        <v>0</v>
      </c>
      <c r="H149" s="6" t="n">
        <f aca="false">'Input Tracker'!H148</f>
        <v>0</v>
      </c>
      <c r="I149" s="6" t="n">
        <f aca="false">'Input Tracker'!I148</f>
        <v>0</v>
      </c>
      <c r="J149" s="6" t="n">
        <f aca="false">'Input Tracker'!J148</f>
        <v>0</v>
      </c>
      <c r="K149" s="7" t="str">
        <f aca="false">IF(F149&gt;0, G149/F149, "")</f>
        <v/>
      </c>
      <c r="L149" s="7" t="str">
        <f aca="false">IF(G149&gt;0, H149/G149, "")</f>
        <v/>
      </c>
      <c r="M149" s="7" t="str">
        <f aca="false">IF(I149&gt;0, J149/I149, "")</f>
        <v/>
      </c>
      <c r="N149" s="7" t="str">
        <f aca="false">IF(B149="プロフィール", K149, IF(B149="メッセージ", M149, ""))</f>
        <v/>
      </c>
      <c r="O149" s="1" t="str">
        <f aca="false">IF(AND(A149&lt;&gt;"",B149&lt;&gt;""), A149&amp;"|"&amp;B149, "")</f>
        <v>0|0</v>
      </c>
    </row>
    <row r="150" customFormat="false" ht="15" hidden="false" customHeight="false" outlineLevel="0" collapsed="false">
      <c r="A150" s="1" t="n">
        <f aca="false">'Input Tracker'!A149</f>
        <v>0</v>
      </c>
      <c r="B150" s="1" t="n">
        <f aca="false">'Input Tracker'!B149</f>
        <v>0</v>
      </c>
      <c r="C150" s="1" t="n">
        <f aca="false">'Input Tracker'!C149</f>
        <v>0</v>
      </c>
      <c r="D150" s="1" t="n">
        <f aca="false">'Input Tracker'!D149</f>
        <v>0</v>
      </c>
      <c r="E150" s="1" t="n">
        <f aca="false">'Input Tracker'!E149</f>
        <v>0</v>
      </c>
      <c r="F150" s="6" t="n">
        <f aca="false">'Input Tracker'!F149</f>
        <v>0</v>
      </c>
      <c r="G150" s="6" t="n">
        <f aca="false">'Input Tracker'!G149</f>
        <v>0</v>
      </c>
      <c r="H150" s="6" t="n">
        <f aca="false">'Input Tracker'!H149</f>
        <v>0</v>
      </c>
      <c r="I150" s="6" t="n">
        <f aca="false">'Input Tracker'!I149</f>
        <v>0</v>
      </c>
      <c r="J150" s="6" t="n">
        <f aca="false">'Input Tracker'!J149</f>
        <v>0</v>
      </c>
      <c r="K150" s="7" t="str">
        <f aca="false">IF(F150&gt;0, G150/F150, "")</f>
        <v/>
      </c>
      <c r="L150" s="7" t="str">
        <f aca="false">IF(G150&gt;0, H150/G150, "")</f>
        <v/>
      </c>
      <c r="M150" s="7" t="str">
        <f aca="false">IF(I150&gt;0, J150/I150, "")</f>
        <v/>
      </c>
      <c r="N150" s="7" t="str">
        <f aca="false">IF(B150="プロフィール", K150, IF(B150="メッセージ", M150, ""))</f>
        <v/>
      </c>
      <c r="O150" s="1" t="str">
        <f aca="false">IF(AND(A150&lt;&gt;"",B150&lt;&gt;""), A150&amp;"|"&amp;B150, "")</f>
        <v>0|0</v>
      </c>
    </row>
    <row r="151" customFormat="false" ht="15" hidden="false" customHeight="false" outlineLevel="0" collapsed="false">
      <c r="A151" s="1" t="n">
        <f aca="false">'Input Tracker'!A150</f>
        <v>0</v>
      </c>
      <c r="B151" s="1" t="n">
        <f aca="false">'Input Tracker'!B150</f>
        <v>0</v>
      </c>
      <c r="C151" s="1" t="n">
        <f aca="false">'Input Tracker'!C150</f>
        <v>0</v>
      </c>
      <c r="D151" s="1" t="n">
        <f aca="false">'Input Tracker'!D150</f>
        <v>0</v>
      </c>
      <c r="E151" s="1" t="n">
        <f aca="false">'Input Tracker'!E150</f>
        <v>0</v>
      </c>
      <c r="F151" s="6" t="n">
        <f aca="false">'Input Tracker'!F150</f>
        <v>0</v>
      </c>
      <c r="G151" s="6" t="n">
        <f aca="false">'Input Tracker'!G150</f>
        <v>0</v>
      </c>
      <c r="H151" s="6" t="n">
        <f aca="false">'Input Tracker'!H150</f>
        <v>0</v>
      </c>
      <c r="I151" s="6" t="n">
        <f aca="false">'Input Tracker'!I150</f>
        <v>0</v>
      </c>
      <c r="J151" s="6" t="n">
        <f aca="false">'Input Tracker'!J150</f>
        <v>0</v>
      </c>
      <c r="K151" s="7" t="str">
        <f aca="false">IF(F151&gt;0, G151/F151, "")</f>
        <v/>
      </c>
      <c r="L151" s="7" t="str">
        <f aca="false">IF(G151&gt;0, H151/G151, "")</f>
        <v/>
      </c>
      <c r="M151" s="7" t="str">
        <f aca="false">IF(I151&gt;0, J151/I151, "")</f>
        <v/>
      </c>
      <c r="N151" s="7" t="str">
        <f aca="false">IF(B151="プロフィール", K151, IF(B151="メッセージ", M151, ""))</f>
        <v/>
      </c>
      <c r="O151" s="1" t="str">
        <f aca="false">IF(AND(A151&lt;&gt;"",B151&lt;&gt;""), A151&amp;"|"&amp;B151, "")</f>
        <v>0|0</v>
      </c>
    </row>
    <row r="152" customFormat="false" ht="15" hidden="false" customHeight="false" outlineLevel="0" collapsed="false">
      <c r="A152" s="1" t="n">
        <f aca="false">'Input Tracker'!A151</f>
        <v>0</v>
      </c>
      <c r="B152" s="1" t="n">
        <f aca="false">'Input Tracker'!B151</f>
        <v>0</v>
      </c>
      <c r="C152" s="1" t="n">
        <f aca="false">'Input Tracker'!C151</f>
        <v>0</v>
      </c>
      <c r="D152" s="1" t="n">
        <f aca="false">'Input Tracker'!D151</f>
        <v>0</v>
      </c>
      <c r="E152" s="1" t="n">
        <f aca="false">'Input Tracker'!E151</f>
        <v>0</v>
      </c>
      <c r="F152" s="6" t="n">
        <f aca="false">'Input Tracker'!F151</f>
        <v>0</v>
      </c>
      <c r="G152" s="6" t="n">
        <f aca="false">'Input Tracker'!G151</f>
        <v>0</v>
      </c>
      <c r="H152" s="6" t="n">
        <f aca="false">'Input Tracker'!H151</f>
        <v>0</v>
      </c>
      <c r="I152" s="6" t="n">
        <f aca="false">'Input Tracker'!I151</f>
        <v>0</v>
      </c>
      <c r="J152" s="6" t="n">
        <f aca="false">'Input Tracker'!J151</f>
        <v>0</v>
      </c>
      <c r="K152" s="7" t="str">
        <f aca="false">IF(F152&gt;0, G152/F152, "")</f>
        <v/>
      </c>
      <c r="L152" s="7" t="str">
        <f aca="false">IF(G152&gt;0, H152/G152, "")</f>
        <v/>
      </c>
      <c r="M152" s="7" t="str">
        <f aca="false">IF(I152&gt;0, J152/I152, "")</f>
        <v/>
      </c>
      <c r="N152" s="7" t="str">
        <f aca="false">IF(B152="プロフィール", K152, IF(B152="メッセージ", M152, ""))</f>
        <v/>
      </c>
      <c r="O152" s="1" t="str">
        <f aca="false">IF(AND(A152&lt;&gt;"",B152&lt;&gt;""), A152&amp;"|"&amp;B152, "")</f>
        <v>0|0</v>
      </c>
    </row>
    <row r="153" customFormat="false" ht="15" hidden="false" customHeight="false" outlineLevel="0" collapsed="false">
      <c r="A153" s="1" t="n">
        <f aca="false">'Input Tracker'!A152</f>
        <v>0</v>
      </c>
      <c r="B153" s="1" t="n">
        <f aca="false">'Input Tracker'!B152</f>
        <v>0</v>
      </c>
      <c r="C153" s="1" t="n">
        <f aca="false">'Input Tracker'!C152</f>
        <v>0</v>
      </c>
      <c r="D153" s="1" t="n">
        <f aca="false">'Input Tracker'!D152</f>
        <v>0</v>
      </c>
      <c r="E153" s="1" t="n">
        <f aca="false">'Input Tracker'!E152</f>
        <v>0</v>
      </c>
      <c r="F153" s="6" t="n">
        <f aca="false">'Input Tracker'!F152</f>
        <v>0</v>
      </c>
      <c r="G153" s="6" t="n">
        <f aca="false">'Input Tracker'!G152</f>
        <v>0</v>
      </c>
      <c r="H153" s="6" t="n">
        <f aca="false">'Input Tracker'!H152</f>
        <v>0</v>
      </c>
      <c r="I153" s="6" t="n">
        <f aca="false">'Input Tracker'!I152</f>
        <v>0</v>
      </c>
      <c r="J153" s="6" t="n">
        <f aca="false">'Input Tracker'!J152</f>
        <v>0</v>
      </c>
      <c r="K153" s="7" t="str">
        <f aca="false">IF(F153&gt;0, G153/F153, "")</f>
        <v/>
      </c>
      <c r="L153" s="7" t="str">
        <f aca="false">IF(G153&gt;0, H153/G153, "")</f>
        <v/>
      </c>
      <c r="M153" s="7" t="str">
        <f aca="false">IF(I153&gt;0, J153/I153, "")</f>
        <v/>
      </c>
      <c r="N153" s="7" t="str">
        <f aca="false">IF(B153="プロフィール", K153, IF(B153="メッセージ", M153, ""))</f>
        <v/>
      </c>
      <c r="O153" s="1" t="str">
        <f aca="false">IF(AND(A153&lt;&gt;"",B153&lt;&gt;""), A153&amp;"|"&amp;B153, "")</f>
        <v>0|0</v>
      </c>
    </row>
    <row r="154" customFormat="false" ht="15" hidden="false" customHeight="false" outlineLevel="0" collapsed="false">
      <c r="A154" s="1" t="n">
        <f aca="false">'Input Tracker'!A153</f>
        <v>0</v>
      </c>
      <c r="B154" s="1" t="n">
        <f aca="false">'Input Tracker'!B153</f>
        <v>0</v>
      </c>
      <c r="C154" s="1" t="n">
        <f aca="false">'Input Tracker'!C153</f>
        <v>0</v>
      </c>
      <c r="D154" s="1" t="n">
        <f aca="false">'Input Tracker'!D153</f>
        <v>0</v>
      </c>
      <c r="E154" s="1" t="n">
        <f aca="false">'Input Tracker'!E153</f>
        <v>0</v>
      </c>
      <c r="F154" s="6" t="n">
        <f aca="false">'Input Tracker'!F153</f>
        <v>0</v>
      </c>
      <c r="G154" s="6" t="n">
        <f aca="false">'Input Tracker'!G153</f>
        <v>0</v>
      </c>
      <c r="H154" s="6" t="n">
        <f aca="false">'Input Tracker'!H153</f>
        <v>0</v>
      </c>
      <c r="I154" s="6" t="n">
        <f aca="false">'Input Tracker'!I153</f>
        <v>0</v>
      </c>
      <c r="J154" s="6" t="n">
        <f aca="false">'Input Tracker'!J153</f>
        <v>0</v>
      </c>
      <c r="K154" s="7" t="str">
        <f aca="false">IF(F154&gt;0, G154/F154, "")</f>
        <v/>
      </c>
      <c r="L154" s="7" t="str">
        <f aca="false">IF(G154&gt;0, H154/G154, "")</f>
        <v/>
      </c>
      <c r="M154" s="7" t="str">
        <f aca="false">IF(I154&gt;0, J154/I154, "")</f>
        <v/>
      </c>
      <c r="N154" s="7" t="str">
        <f aca="false">IF(B154="プロフィール", K154, IF(B154="メッセージ", M154, ""))</f>
        <v/>
      </c>
      <c r="O154" s="1" t="str">
        <f aca="false">IF(AND(A154&lt;&gt;"",B154&lt;&gt;""), A154&amp;"|"&amp;B154, "")</f>
        <v>0|0</v>
      </c>
    </row>
    <row r="155" customFormat="false" ht="15" hidden="false" customHeight="false" outlineLevel="0" collapsed="false">
      <c r="A155" s="1" t="n">
        <f aca="false">'Input Tracker'!A154</f>
        <v>0</v>
      </c>
      <c r="B155" s="1" t="n">
        <f aca="false">'Input Tracker'!B154</f>
        <v>0</v>
      </c>
      <c r="C155" s="1" t="n">
        <f aca="false">'Input Tracker'!C154</f>
        <v>0</v>
      </c>
      <c r="D155" s="1" t="n">
        <f aca="false">'Input Tracker'!D154</f>
        <v>0</v>
      </c>
      <c r="E155" s="1" t="n">
        <f aca="false">'Input Tracker'!E154</f>
        <v>0</v>
      </c>
      <c r="F155" s="6" t="n">
        <f aca="false">'Input Tracker'!F154</f>
        <v>0</v>
      </c>
      <c r="G155" s="6" t="n">
        <f aca="false">'Input Tracker'!G154</f>
        <v>0</v>
      </c>
      <c r="H155" s="6" t="n">
        <f aca="false">'Input Tracker'!H154</f>
        <v>0</v>
      </c>
      <c r="I155" s="6" t="n">
        <f aca="false">'Input Tracker'!I154</f>
        <v>0</v>
      </c>
      <c r="J155" s="6" t="n">
        <f aca="false">'Input Tracker'!J154</f>
        <v>0</v>
      </c>
      <c r="K155" s="7" t="str">
        <f aca="false">IF(F155&gt;0, G155/F155, "")</f>
        <v/>
      </c>
      <c r="L155" s="7" t="str">
        <f aca="false">IF(G155&gt;0, H155/G155, "")</f>
        <v/>
      </c>
      <c r="M155" s="7" t="str">
        <f aca="false">IF(I155&gt;0, J155/I155, "")</f>
        <v/>
      </c>
      <c r="N155" s="7" t="str">
        <f aca="false">IF(B155="プロフィール", K155, IF(B155="メッセージ", M155, ""))</f>
        <v/>
      </c>
      <c r="O155" s="1" t="str">
        <f aca="false">IF(AND(A155&lt;&gt;"",B155&lt;&gt;""), A155&amp;"|"&amp;B155, "")</f>
        <v>0|0</v>
      </c>
    </row>
    <row r="156" customFormat="false" ht="15" hidden="false" customHeight="false" outlineLevel="0" collapsed="false">
      <c r="A156" s="1" t="n">
        <f aca="false">'Input Tracker'!A155</f>
        <v>0</v>
      </c>
      <c r="B156" s="1" t="n">
        <f aca="false">'Input Tracker'!B155</f>
        <v>0</v>
      </c>
      <c r="C156" s="1" t="n">
        <f aca="false">'Input Tracker'!C155</f>
        <v>0</v>
      </c>
      <c r="D156" s="1" t="n">
        <f aca="false">'Input Tracker'!D155</f>
        <v>0</v>
      </c>
      <c r="E156" s="1" t="n">
        <f aca="false">'Input Tracker'!E155</f>
        <v>0</v>
      </c>
      <c r="F156" s="6" t="n">
        <f aca="false">'Input Tracker'!F155</f>
        <v>0</v>
      </c>
      <c r="G156" s="6" t="n">
        <f aca="false">'Input Tracker'!G155</f>
        <v>0</v>
      </c>
      <c r="H156" s="6" t="n">
        <f aca="false">'Input Tracker'!H155</f>
        <v>0</v>
      </c>
      <c r="I156" s="6" t="n">
        <f aca="false">'Input Tracker'!I155</f>
        <v>0</v>
      </c>
      <c r="J156" s="6" t="n">
        <f aca="false">'Input Tracker'!J155</f>
        <v>0</v>
      </c>
      <c r="K156" s="7" t="str">
        <f aca="false">IF(F156&gt;0, G156/F156, "")</f>
        <v/>
      </c>
      <c r="L156" s="7" t="str">
        <f aca="false">IF(G156&gt;0, H156/G156, "")</f>
        <v/>
      </c>
      <c r="M156" s="7" t="str">
        <f aca="false">IF(I156&gt;0, J156/I156, "")</f>
        <v/>
      </c>
      <c r="N156" s="7" t="str">
        <f aca="false">IF(B156="プロフィール", K156, IF(B156="メッセージ", M156, ""))</f>
        <v/>
      </c>
      <c r="O156" s="1" t="str">
        <f aca="false">IF(AND(A156&lt;&gt;"",B156&lt;&gt;""), A156&amp;"|"&amp;B156, "")</f>
        <v>0|0</v>
      </c>
    </row>
    <row r="157" customFormat="false" ht="15" hidden="false" customHeight="false" outlineLevel="0" collapsed="false">
      <c r="A157" s="1" t="n">
        <f aca="false">'Input Tracker'!A156</f>
        <v>0</v>
      </c>
      <c r="B157" s="1" t="n">
        <f aca="false">'Input Tracker'!B156</f>
        <v>0</v>
      </c>
      <c r="C157" s="1" t="n">
        <f aca="false">'Input Tracker'!C156</f>
        <v>0</v>
      </c>
      <c r="D157" s="1" t="n">
        <f aca="false">'Input Tracker'!D156</f>
        <v>0</v>
      </c>
      <c r="E157" s="1" t="n">
        <f aca="false">'Input Tracker'!E156</f>
        <v>0</v>
      </c>
      <c r="F157" s="6" t="n">
        <f aca="false">'Input Tracker'!F156</f>
        <v>0</v>
      </c>
      <c r="G157" s="6" t="n">
        <f aca="false">'Input Tracker'!G156</f>
        <v>0</v>
      </c>
      <c r="H157" s="6" t="n">
        <f aca="false">'Input Tracker'!H156</f>
        <v>0</v>
      </c>
      <c r="I157" s="6" t="n">
        <f aca="false">'Input Tracker'!I156</f>
        <v>0</v>
      </c>
      <c r="J157" s="6" t="n">
        <f aca="false">'Input Tracker'!J156</f>
        <v>0</v>
      </c>
      <c r="K157" s="7" t="str">
        <f aca="false">IF(F157&gt;0, G157/F157, "")</f>
        <v/>
      </c>
      <c r="L157" s="7" t="str">
        <f aca="false">IF(G157&gt;0, H157/G157, "")</f>
        <v/>
      </c>
      <c r="M157" s="7" t="str">
        <f aca="false">IF(I157&gt;0, J157/I157, "")</f>
        <v/>
      </c>
      <c r="N157" s="7" t="str">
        <f aca="false">IF(B157="プロフィール", K157, IF(B157="メッセージ", M157, ""))</f>
        <v/>
      </c>
      <c r="O157" s="1" t="str">
        <f aca="false">IF(AND(A157&lt;&gt;"",B157&lt;&gt;""), A157&amp;"|"&amp;B157, "")</f>
        <v>0|0</v>
      </c>
    </row>
    <row r="158" customFormat="false" ht="15" hidden="false" customHeight="false" outlineLevel="0" collapsed="false">
      <c r="A158" s="1" t="n">
        <f aca="false">'Input Tracker'!A157</f>
        <v>0</v>
      </c>
      <c r="B158" s="1" t="n">
        <f aca="false">'Input Tracker'!B157</f>
        <v>0</v>
      </c>
      <c r="C158" s="1" t="n">
        <f aca="false">'Input Tracker'!C157</f>
        <v>0</v>
      </c>
      <c r="D158" s="1" t="n">
        <f aca="false">'Input Tracker'!D157</f>
        <v>0</v>
      </c>
      <c r="E158" s="1" t="n">
        <f aca="false">'Input Tracker'!E157</f>
        <v>0</v>
      </c>
      <c r="F158" s="6" t="n">
        <f aca="false">'Input Tracker'!F157</f>
        <v>0</v>
      </c>
      <c r="G158" s="6" t="n">
        <f aca="false">'Input Tracker'!G157</f>
        <v>0</v>
      </c>
      <c r="H158" s="6" t="n">
        <f aca="false">'Input Tracker'!H157</f>
        <v>0</v>
      </c>
      <c r="I158" s="6" t="n">
        <f aca="false">'Input Tracker'!I157</f>
        <v>0</v>
      </c>
      <c r="J158" s="6" t="n">
        <f aca="false">'Input Tracker'!J157</f>
        <v>0</v>
      </c>
      <c r="K158" s="7" t="str">
        <f aca="false">IF(F158&gt;0, G158/F158, "")</f>
        <v/>
      </c>
      <c r="L158" s="7" t="str">
        <f aca="false">IF(G158&gt;0, H158/G158, "")</f>
        <v/>
      </c>
      <c r="M158" s="7" t="str">
        <f aca="false">IF(I158&gt;0, J158/I158, "")</f>
        <v/>
      </c>
      <c r="N158" s="7" t="str">
        <f aca="false">IF(B158="プロフィール", K158, IF(B158="メッセージ", M158, ""))</f>
        <v/>
      </c>
      <c r="O158" s="1" t="str">
        <f aca="false">IF(AND(A158&lt;&gt;"",B158&lt;&gt;""), A158&amp;"|"&amp;B158, "")</f>
        <v>0|0</v>
      </c>
    </row>
    <row r="159" customFormat="false" ht="15" hidden="false" customHeight="false" outlineLevel="0" collapsed="false">
      <c r="A159" s="1" t="n">
        <f aca="false">'Input Tracker'!A158</f>
        <v>0</v>
      </c>
      <c r="B159" s="1" t="n">
        <f aca="false">'Input Tracker'!B158</f>
        <v>0</v>
      </c>
      <c r="C159" s="1" t="n">
        <f aca="false">'Input Tracker'!C158</f>
        <v>0</v>
      </c>
      <c r="D159" s="1" t="n">
        <f aca="false">'Input Tracker'!D158</f>
        <v>0</v>
      </c>
      <c r="E159" s="1" t="n">
        <f aca="false">'Input Tracker'!E158</f>
        <v>0</v>
      </c>
      <c r="F159" s="6" t="n">
        <f aca="false">'Input Tracker'!F158</f>
        <v>0</v>
      </c>
      <c r="G159" s="6" t="n">
        <f aca="false">'Input Tracker'!G158</f>
        <v>0</v>
      </c>
      <c r="H159" s="6" t="n">
        <f aca="false">'Input Tracker'!H158</f>
        <v>0</v>
      </c>
      <c r="I159" s="6" t="n">
        <f aca="false">'Input Tracker'!I158</f>
        <v>0</v>
      </c>
      <c r="J159" s="6" t="n">
        <f aca="false">'Input Tracker'!J158</f>
        <v>0</v>
      </c>
      <c r="K159" s="7" t="str">
        <f aca="false">IF(F159&gt;0, G159/F159, "")</f>
        <v/>
      </c>
      <c r="L159" s="7" t="str">
        <f aca="false">IF(G159&gt;0, H159/G159, "")</f>
        <v/>
      </c>
      <c r="M159" s="7" t="str">
        <f aca="false">IF(I159&gt;0, J159/I159, "")</f>
        <v/>
      </c>
      <c r="N159" s="7" t="str">
        <f aca="false">IF(B159="プロフィール", K159, IF(B159="メッセージ", M159, ""))</f>
        <v/>
      </c>
      <c r="O159" s="1" t="str">
        <f aca="false">IF(AND(A159&lt;&gt;"",B159&lt;&gt;""), A159&amp;"|"&amp;B159, "")</f>
        <v>0|0</v>
      </c>
    </row>
    <row r="160" customFormat="false" ht="15" hidden="false" customHeight="false" outlineLevel="0" collapsed="false">
      <c r="A160" s="1" t="n">
        <f aca="false">'Input Tracker'!A159</f>
        <v>0</v>
      </c>
      <c r="B160" s="1" t="n">
        <f aca="false">'Input Tracker'!B159</f>
        <v>0</v>
      </c>
      <c r="C160" s="1" t="n">
        <f aca="false">'Input Tracker'!C159</f>
        <v>0</v>
      </c>
      <c r="D160" s="1" t="n">
        <f aca="false">'Input Tracker'!D159</f>
        <v>0</v>
      </c>
      <c r="E160" s="1" t="n">
        <f aca="false">'Input Tracker'!E159</f>
        <v>0</v>
      </c>
      <c r="F160" s="6" t="n">
        <f aca="false">'Input Tracker'!F159</f>
        <v>0</v>
      </c>
      <c r="G160" s="6" t="n">
        <f aca="false">'Input Tracker'!G159</f>
        <v>0</v>
      </c>
      <c r="H160" s="6" t="n">
        <f aca="false">'Input Tracker'!H159</f>
        <v>0</v>
      </c>
      <c r="I160" s="6" t="n">
        <f aca="false">'Input Tracker'!I159</f>
        <v>0</v>
      </c>
      <c r="J160" s="6" t="n">
        <f aca="false">'Input Tracker'!J159</f>
        <v>0</v>
      </c>
      <c r="K160" s="7" t="str">
        <f aca="false">IF(F160&gt;0, G160/F160, "")</f>
        <v/>
      </c>
      <c r="L160" s="7" t="str">
        <f aca="false">IF(G160&gt;0, H160/G160, "")</f>
        <v/>
      </c>
      <c r="M160" s="7" t="str">
        <f aca="false">IF(I160&gt;0, J160/I160, "")</f>
        <v/>
      </c>
      <c r="N160" s="7" t="str">
        <f aca="false">IF(B160="プロフィール", K160, IF(B160="メッセージ", M160, ""))</f>
        <v/>
      </c>
      <c r="O160" s="1" t="str">
        <f aca="false">IF(AND(A160&lt;&gt;"",B160&lt;&gt;""), A160&amp;"|"&amp;B160, "")</f>
        <v>0|0</v>
      </c>
    </row>
    <row r="161" customFormat="false" ht="15" hidden="false" customHeight="false" outlineLevel="0" collapsed="false">
      <c r="A161" s="1" t="n">
        <f aca="false">'Input Tracker'!A160</f>
        <v>0</v>
      </c>
      <c r="B161" s="1" t="n">
        <f aca="false">'Input Tracker'!B160</f>
        <v>0</v>
      </c>
      <c r="C161" s="1" t="n">
        <f aca="false">'Input Tracker'!C160</f>
        <v>0</v>
      </c>
      <c r="D161" s="1" t="n">
        <f aca="false">'Input Tracker'!D160</f>
        <v>0</v>
      </c>
      <c r="E161" s="1" t="n">
        <f aca="false">'Input Tracker'!E160</f>
        <v>0</v>
      </c>
      <c r="F161" s="6" t="n">
        <f aca="false">'Input Tracker'!F160</f>
        <v>0</v>
      </c>
      <c r="G161" s="6" t="n">
        <f aca="false">'Input Tracker'!G160</f>
        <v>0</v>
      </c>
      <c r="H161" s="6" t="n">
        <f aca="false">'Input Tracker'!H160</f>
        <v>0</v>
      </c>
      <c r="I161" s="6" t="n">
        <f aca="false">'Input Tracker'!I160</f>
        <v>0</v>
      </c>
      <c r="J161" s="6" t="n">
        <f aca="false">'Input Tracker'!J160</f>
        <v>0</v>
      </c>
      <c r="K161" s="7" t="str">
        <f aca="false">IF(F161&gt;0, G161/F161, "")</f>
        <v/>
      </c>
      <c r="L161" s="7" t="str">
        <f aca="false">IF(G161&gt;0, H161/G161, "")</f>
        <v/>
      </c>
      <c r="M161" s="7" t="str">
        <f aca="false">IF(I161&gt;0, J161/I161, "")</f>
        <v/>
      </c>
      <c r="N161" s="7" t="str">
        <f aca="false">IF(B161="プロフィール", K161, IF(B161="メッセージ", M161, ""))</f>
        <v/>
      </c>
      <c r="O161" s="1" t="str">
        <f aca="false">IF(AND(A161&lt;&gt;"",B161&lt;&gt;""), A161&amp;"|"&amp;B161, "")</f>
        <v>0|0</v>
      </c>
    </row>
    <row r="162" customFormat="false" ht="15" hidden="false" customHeight="false" outlineLevel="0" collapsed="false">
      <c r="A162" s="1" t="n">
        <f aca="false">'Input Tracker'!A161</f>
        <v>0</v>
      </c>
      <c r="B162" s="1" t="n">
        <f aca="false">'Input Tracker'!B161</f>
        <v>0</v>
      </c>
      <c r="C162" s="1" t="n">
        <f aca="false">'Input Tracker'!C161</f>
        <v>0</v>
      </c>
      <c r="D162" s="1" t="n">
        <f aca="false">'Input Tracker'!D161</f>
        <v>0</v>
      </c>
      <c r="E162" s="1" t="n">
        <f aca="false">'Input Tracker'!E161</f>
        <v>0</v>
      </c>
      <c r="F162" s="6" t="n">
        <f aca="false">'Input Tracker'!F161</f>
        <v>0</v>
      </c>
      <c r="G162" s="6" t="n">
        <f aca="false">'Input Tracker'!G161</f>
        <v>0</v>
      </c>
      <c r="H162" s="6" t="n">
        <f aca="false">'Input Tracker'!H161</f>
        <v>0</v>
      </c>
      <c r="I162" s="6" t="n">
        <f aca="false">'Input Tracker'!I161</f>
        <v>0</v>
      </c>
      <c r="J162" s="6" t="n">
        <f aca="false">'Input Tracker'!J161</f>
        <v>0</v>
      </c>
      <c r="K162" s="7" t="str">
        <f aca="false">IF(F162&gt;0, G162/F162, "")</f>
        <v/>
      </c>
      <c r="L162" s="7" t="str">
        <f aca="false">IF(G162&gt;0, H162/G162, "")</f>
        <v/>
      </c>
      <c r="M162" s="7" t="str">
        <f aca="false">IF(I162&gt;0, J162/I162, "")</f>
        <v/>
      </c>
      <c r="N162" s="7" t="str">
        <f aca="false">IF(B162="プロフィール", K162, IF(B162="メッセージ", M162, ""))</f>
        <v/>
      </c>
      <c r="O162" s="1" t="str">
        <f aca="false">IF(AND(A162&lt;&gt;"",B162&lt;&gt;""), A162&amp;"|"&amp;B162, "")</f>
        <v>0|0</v>
      </c>
    </row>
    <row r="163" customFormat="false" ht="15" hidden="false" customHeight="false" outlineLevel="0" collapsed="false">
      <c r="A163" s="1" t="n">
        <f aca="false">'Input Tracker'!A162</f>
        <v>0</v>
      </c>
      <c r="B163" s="1" t="n">
        <f aca="false">'Input Tracker'!B162</f>
        <v>0</v>
      </c>
      <c r="C163" s="1" t="n">
        <f aca="false">'Input Tracker'!C162</f>
        <v>0</v>
      </c>
      <c r="D163" s="1" t="n">
        <f aca="false">'Input Tracker'!D162</f>
        <v>0</v>
      </c>
      <c r="E163" s="1" t="n">
        <f aca="false">'Input Tracker'!E162</f>
        <v>0</v>
      </c>
      <c r="F163" s="6" t="n">
        <f aca="false">'Input Tracker'!F162</f>
        <v>0</v>
      </c>
      <c r="G163" s="6" t="n">
        <f aca="false">'Input Tracker'!G162</f>
        <v>0</v>
      </c>
      <c r="H163" s="6" t="n">
        <f aca="false">'Input Tracker'!H162</f>
        <v>0</v>
      </c>
      <c r="I163" s="6" t="n">
        <f aca="false">'Input Tracker'!I162</f>
        <v>0</v>
      </c>
      <c r="J163" s="6" t="n">
        <f aca="false">'Input Tracker'!J162</f>
        <v>0</v>
      </c>
      <c r="K163" s="7" t="str">
        <f aca="false">IF(F163&gt;0, G163/F163, "")</f>
        <v/>
      </c>
      <c r="L163" s="7" t="str">
        <f aca="false">IF(G163&gt;0, H163/G163, "")</f>
        <v/>
      </c>
      <c r="M163" s="7" t="str">
        <f aca="false">IF(I163&gt;0, J163/I163, "")</f>
        <v/>
      </c>
      <c r="N163" s="7" t="str">
        <f aca="false">IF(B163="プロフィール", K163, IF(B163="メッセージ", M163, ""))</f>
        <v/>
      </c>
      <c r="O163" s="1" t="str">
        <f aca="false">IF(AND(A163&lt;&gt;"",B163&lt;&gt;""), A163&amp;"|"&amp;B163, "")</f>
        <v>0|0</v>
      </c>
    </row>
    <row r="164" customFormat="false" ht="15" hidden="false" customHeight="false" outlineLevel="0" collapsed="false">
      <c r="A164" s="1" t="n">
        <f aca="false">'Input Tracker'!A163</f>
        <v>0</v>
      </c>
      <c r="B164" s="1" t="n">
        <f aca="false">'Input Tracker'!B163</f>
        <v>0</v>
      </c>
      <c r="C164" s="1" t="n">
        <f aca="false">'Input Tracker'!C163</f>
        <v>0</v>
      </c>
      <c r="D164" s="1" t="n">
        <f aca="false">'Input Tracker'!D163</f>
        <v>0</v>
      </c>
      <c r="E164" s="1" t="n">
        <f aca="false">'Input Tracker'!E163</f>
        <v>0</v>
      </c>
      <c r="F164" s="6" t="n">
        <f aca="false">'Input Tracker'!F163</f>
        <v>0</v>
      </c>
      <c r="G164" s="6" t="n">
        <f aca="false">'Input Tracker'!G163</f>
        <v>0</v>
      </c>
      <c r="H164" s="6" t="n">
        <f aca="false">'Input Tracker'!H163</f>
        <v>0</v>
      </c>
      <c r="I164" s="6" t="n">
        <f aca="false">'Input Tracker'!I163</f>
        <v>0</v>
      </c>
      <c r="J164" s="6" t="n">
        <f aca="false">'Input Tracker'!J163</f>
        <v>0</v>
      </c>
      <c r="K164" s="7" t="str">
        <f aca="false">IF(F164&gt;0, G164/F164, "")</f>
        <v/>
      </c>
      <c r="L164" s="7" t="str">
        <f aca="false">IF(G164&gt;0, H164/G164, "")</f>
        <v/>
      </c>
      <c r="M164" s="7" t="str">
        <f aca="false">IF(I164&gt;0, J164/I164, "")</f>
        <v/>
      </c>
      <c r="N164" s="7" t="str">
        <f aca="false">IF(B164="プロフィール", K164, IF(B164="メッセージ", M164, ""))</f>
        <v/>
      </c>
      <c r="O164" s="1" t="str">
        <f aca="false">IF(AND(A164&lt;&gt;"",B164&lt;&gt;""), A164&amp;"|"&amp;B164, "")</f>
        <v>0|0</v>
      </c>
    </row>
    <row r="165" customFormat="false" ht="15" hidden="false" customHeight="false" outlineLevel="0" collapsed="false">
      <c r="A165" s="1" t="n">
        <f aca="false">'Input Tracker'!A164</f>
        <v>0</v>
      </c>
      <c r="B165" s="1" t="n">
        <f aca="false">'Input Tracker'!B164</f>
        <v>0</v>
      </c>
      <c r="C165" s="1" t="n">
        <f aca="false">'Input Tracker'!C164</f>
        <v>0</v>
      </c>
      <c r="D165" s="1" t="n">
        <f aca="false">'Input Tracker'!D164</f>
        <v>0</v>
      </c>
      <c r="E165" s="1" t="n">
        <f aca="false">'Input Tracker'!E164</f>
        <v>0</v>
      </c>
      <c r="F165" s="6" t="n">
        <f aca="false">'Input Tracker'!F164</f>
        <v>0</v>
      </c>
      <c r="G165" s="6" t="n">
        <f aca="false">'Input Tracker'!G164</f>
        <v>0</v>
      </c>
      <c r="H165" s="6" t="n">
        <f aca="false">'Input Tracker'!H164</f>
        <v>0</v>
      </c>
      <c r="I165" s="6" t="n">
        <f aca="false">'Input Tracker'!I164</f>
        <v>0</v>
      </c>
      <c r="J165" s="6" t="n">
        <f aca="false">'Input Tracker'!J164</f>
        <v>0</v>
      </c>
      <c r="K165" s="7" t="str">
        <f aca="false">IF(F165&gt;0, G165/F165, "")</f>
        <v/>
      </c>
      <c r="L165" s="7" t="str">
        <f aca="false">IF(G165&gt;0, H165/G165, "")</f>
        <v/>
      </c>
      <c r="M165" s="7" t="str">
        <f aca="false">IF(I165&gt;0, J165/I165, "")</f>
        <v/>
      </c>
      <c r="N165" s="7" t="str">
        <f aca="false">IF(B165="プロフィール", K165, IF(B165="メッセージ", M165, ""))</f>
        <v/>
      </c>
      <c r="O165" s="1" t="str">
        <f aca="false">IF(AND(A165&lt;&gt;"",B165&lt;&gt;""), A165&amp;"|"&amp;B165, "")</f>
        <v>0|0</v>
      </c>
    </row>
    <row r="166" customFormat="false" ht="15" hidden="false" customHeight="false" outlineLevel="0" collapsed="false">
      <c r="A166" s="1" t="n">
        <f aca="false">'Input Tracker'!A165</f>
        <v>0</v>
      </c>
      <c r="B166" s="1" t="n">
        <f aca="false">'Input Tracker'!B165</f>
        <v>0</v>
      </c>
      <c r="C166" s="1" t="n">
        <f aca="false">'Input Tracker'!C165</f>
        <v>0</v>
      </c>
      <c r="D166" s="1" t="n">
        <f aca="false">'Input Tracker'!D165</f>
        <v>0</v>
      </c>
      <c r="E166" s="1" t="n">
        <f aca="false">'Input Tracker'!E165</f>
        <v>0</v>
      </c>
      <c r="F166" s="6" t="n">
        <f aca="false">'Input Tracker'!F165</f>
        <v>0</v>
      </c>
      <c r="G166" s="6" t="n">
        <f aca="false">'Input Tracker'!G165</f>
        <v>0</v>
      </c>
      <c r="H166" s="6" t="n">
        <f aca="false">'Input Tracker'!H165</f>
        <v>0</v>
      </c>
      <c r="I166" s="6" t="n">
        <f aca="false">'Input Tracker'!I165</f>
        <v>0</v>
      </c>
      <c r="J166" s="6" t="n">
        <f aca="false">'Input Tracker'!J165</f>
        <v>0</v>
      </c>
      <c r="K166" s="7" t="str">
        <f aca="false">IF(F166&gt;0, G166/F166, "")</f>
        <v/>
      </c>
      <c r="L166" s="7" t="str">
        <f aca="false">IF(G166&gt;0, H166/G166, "")</f>
        <v/>
      </c>
      <c r="M166" s="7" t="str">
        <f aca="false">IF(I166&gt;0, J166/I166, "")</f>
        <v/>
      </c>
      <c r="N166" s="7" t="str">
        <f aca="false">IF(B166="プロフィール", K166, IF(B166="メッセージ", M166, ""))</f>
        <v/>
      </c>
      <c r="O166" s="1" t="str">
        <f aca="false">IF(AND(A166&lt;&gt;"",B166&lt;&gt;""), A166&amp;"|"&amp;B166, "")</f>
        <v>0|0</v>
      </c>
    </row>
    <row r="167" customFormat="false" ht="15" hidden="false" customHeight="false" outlineLevel="0" collapsed="false">
      <c r="A167" s="1" t="n">
        <f aca="false">'Input Tracker'!A166</f>
        <v>0</v>
      </c>
      <c r="B167" s="1" t="n">
        <f aca="false">'Input Tracker'!B166</f>
        <v>0</v>
      </c>
      <c r="C167" s="1" t="n">
        <f aca="false">'Input Tracker'!C166</f>
        <v>0</v>
      </c>
      <c r="D167" s="1" t="n">
        <f aca="false">'Input Tracker'!D166</f>
        <v>0</v>
      </c>
      <c r="E167" s="1" t="n">
        <f aca="false">'Input Tracker'!E166</f>
        <v>0</v>
      </c>
      <c r="F167" s="6" t="n">
        <f aca="false">'Input Tracker'!F166</f>
        <v>0</v>
      </c>
      <c r="G167" s="6" t="n">
        <f aca="false">'Input Tracker'!G166</f>
        <v>0</v>
      </c>
      <c r="H167" s="6" t="n">
        <f aca="false">'Input Tracker'!H166</f>
        <v>0</v>
      </c>
      <c r="I167" s="6" t="n">
        <f aca="false">'Input Tracker'!I166</f>
        <v>0</v>
      </c>
      <c r="J167" s="6" t="n">
        <f aca="false">'Input Tracker'!J166</f>
        <v>0</v>
      </c>
      <c r="K167" s="7" t="str">
        <f aca="false">IF(F167&gt;0, G167/F167, "")</f>
        <v/>
      </c>
      <c r="L167" s="7" t="str">
        <f aca="false">IF(G167&gt;0, H167/G167, "")</f>
        <v/>
      </c>
      <c r="M167" s="7" t="str">
        <f aca="false">IF(I167&gt;0, J167/I167, "")</f>
        <v/>
      </c>
      <c r="N167" s="7" t="str">
        <f aca="false">IF(B167="プロフィール", K167, IF(B167="メッセージ", M167, ""))</f>
        <v/>
      </c>
      <c r="O167" s="1" t="str">
        <f aca="false">IF(AND(A167&lt;&gt;"",B167&lt;&gt;""), A167&amp;"|"&amp;B167, "")</f>
        <v>0|0</v>
      </c>
    </row>
    <row r="168" customFormat="false" ht="15" hidden="false" customHeight="false" outlineLevel="0" collapsed="false">
      <c r="A168" s="1" t="n">
        <f aca="false">'Input Tracker'!A167</f>
        <v>0</v>
      </c>
      <c r="B168" s="1" t="n">
        <f aca="false">'Input Tracker'!B167</f>
        <v>0</v>
      </c>
      <c r="C168" s="1" t="n">
        <f aca="false">'Input Tracker'!C167</f>
        <v>0</v>
      </c>
      <c r="D168" s="1" t="n">
        <f aca="false">'Input Tracker'!D167</f>
        <v>0</v>
      </c>
      <c r="E168" s="1" t="n">
        <f aca="false">'Input Tracker'!E167</f>
        <v>0</v>
      </c>
      <c r="F168" s="6" t="n">
        <f aca="false">'Input Tracker'!F167</f>
        <v>0</v>
      </c>
      <c r="G168" s="6" t="n">
        <f aca="false">'Input Tracker'!G167</f>
        <v>0</v>
      </c>
      <c r="H168" s="6" t="n">
        <f aca="false">'Input Tracker'!H167</f>
        <v>0</v>
      </c>
      <c r="I168" s="6" t="n">
        <f aca="false">'Input Tracker'!I167</f>
        <v>0</v>
      </c>
      <c r="J168" s="6" t="n">
        <f aca="false">'Input Tracker'!J167</f>
        <v>0</v>
      </c>
      <c r="K168" s="7" t="str">
        <f aca="false">IF(F168&gt;0, G168/F168, "")</f>
        <v/>
      </c>
      <c r="L168" s="7" t="str">
        <f aca="false">IF(G168&gt;0, H168/G168, "")</f>
        <v/>
      </c>
      <c r="M168" s="7" t="str">
        <f aca="false">IF(I168&gt;0, J168/I168, "")</f>
        <v/>
      </c>
      <c r="N168" s="7" t="str">
        <f aca="false">IF(B168="プロフィール", K168, IF(B168="メッセージ", M168, ""))</f>
        <v/>
      </c>
      <c r="O168" s="1" t="str">
        <f aca="false">IF(AND(A168&lt;&gt;"",B168&lt;&gt;""), A168&amp;"|"&amp;B168, "")</f>
        <v>0|0</v>
      </c>
    </row>
    <row r="169" customFormat="false" ht="15" hidden="false" customHeight="false" outlineLevel="0" collapsed="false">
      <c r="A169" s="1" t="n">
        <f aca="false">'Input Tracker'!A168</f>
        <v>0</v>
      </c>
      <c r="B169" s="1" t="n">
        <f aca="false">'Input Tracker'!B168</f>
        <v>0</v>
      </c>
      <c r="C169" s="1" t="n">
        <f aca="false">'Input Tracker'!C168</f>
        <v>0</v>
      </c>
      <c r="D169" s="1" t="n">
        <f aca="false">'Input Tracker'!D168</f>
        <v>0</v>
      </c>
      <c r="E169" s="1" t="n">
        <f aca="false">'Input Tracker'!E168</f>
        <v>0</v>
      </c>
      <c r="F169" s="6" t="n">
        <f aca="false">'Input Tracker'!F168</f>
        <v>0</v>
      </c>
      <c r="G169" s="6" t="n">
        <f aca="false">'Input Tracker'!G168</f>
        <v>0</v>
      </c>
      <c r="H169" s="6" t="n">
        <f aca="false">'Input Tracker'!H168</f>
        <v>0</v>
      </c>
      <c r="I169" s="6" t="n">
        <f aca="false">'Input Tracker'!I168</f>
        <v>0</v>
      </c>
      <c r="J169" s="6" t="n">
        <f aca="false">'Input Tracker'!J168</f>
        <v>0</v>
      </c>
      <c r="K169" s="7" t="str">
        <f aca="false">IF(F169&gt;0, G169/F169, "")</f>
        <v/>
      </c>
      <c r="L169" s="7" t="str">
        <f aca="false">IF(G169&gt;0, H169/G169, "")</f>
        <v/>
      </c>
      <c r="M169" s="7" t="str">
        <f aca="false">IF(I169&gt;0, J169/I169, "")</f>
        <v/>
      </c>
      <c r="N169" s="7" t="str">
        <f aca="false">IF(B169="プロフィール", K169, IF(B169="メッセージ", M169, ""))</f>
        <v/>
      </c>
      <c r="O169" s="1" t="str">
        <f aca="false">IF(AND(A169&lt;&gt;"",B169&lt;&gt;""), A169&amp;"|"&amp;B169, "")</f>
        <v>0|0</v>
      </c>
    </row>
    <row r="170" customFormat="false" ht="15" hidden="false" customHeight="false" outlineLevel="0" collapsed="false">
      <c r="A170" s="1" t="n">
        <f aca="false">'Input Tracker'!A169</f>
        <v>0</v>
      </c>
      <c r="B170" s="1" t="n">
        <f aca="false">'Input Tracker'!B169</f>
        <v>0</v>
      </c>
      <c r="C170" s="1" t="n">
        <f aca="false">'Input Tracker'!C169</f>
        <v>0</v>
      </c>
      <c r="D170" s="1" t="n">
        <f aca="false">'Input Tracker'!D169</f>
        <v>0</v>
      </c>
      <c r="E170" s="1" t="n">
        <f aca="false">'Input Tracker'!E169</f>
        <v>0</v>
      </c>
      <c r="F170" s="6" t="n">
        <f aca="false">'Input Tracker'!F169</f>
        <v>0</v>
      </c>
      <c r="G170" s="6" t="n">
        <f aca="false">'Input Tracker'!G169</f>
        <v>0</v>
      </c>
      <c r="H170" s="6" t="n">
        <f aca="false">'Input Tracker'!H169</f>
        <v>0</v>
      </c>
      <c r="I170" s="6" t="n">
        <f aca="false">'Input Tracker'!I169</f>
        <v>0</v>
      </c>
      <c r="J170" s="6" t="n">
        <f aca="false">'Input Tracker'!J169</f>
        <v>0</v>
      </c>
      <c r="K170" s="7" t="str">
        <f aca="false">IF(F170&gt;0, G170/F170, "")</f>
        <v/>
      </c>
      <c r="L170" s="7" t="str">
        <f aca="false">IF(G170&gt;0, H170/G170, "")</f>
        <v/>
      </c>
      <c r="M170" s="7" t="str">
        <f aca="false">IF(I170&gt;0, J170/I170, "")</f>
        <v/>
      </c>
      <c r="N170" s="7" t="str">
        <f aca="false">IF(B170="プロフィール", K170, IF(B170="メッセージ", M170, ""))</f>
        <v/>
      </c>
      <c r="O170" s="1" t="str">
        <f aca="false">IF(AND(A170&lt;&gt;"",B170&lt;&gt;""), A170&amp;"|"&amp;B170, "")</f>
        <v>0|0</v>
      </c>
    </row>
    <row r="171" customFormat="false" ht="15" hidden="false" customHeight="false" outlineLevel="0" collapsed="false">
      <c r="A171" s="1" t="n">
        <f aca="false">'Input Tracker'!A170</f>
        <v>0</v>
      </c>
      <c r="B171" s="1" t="n">
        <f aca="false">'Input Tracker'!B170</f>
        <v>0</v>
      </c>
      <c r="C171" s="1" t="n">
        <f aca="false">'Input Tracker'!C170</f>
        <v>0</v>
      </c>
      <c r="D171" s="1" t="n">
        <f aca="false">'Input Tracker'!D170</f>
        <v>0</v>
      </c>
      <c r="E171" s="1" t="n">
        <f aca="false">'Input Tracker'!E170</f>
        <v>0</v>
      </c>
      <c r="F171" s="6" t="n">
        <f aca="false">'Input Tracker'!F170</f>
        <v>0</v>
      </c>
      <c r="G171" s="6" t="n">
        <f aca="false">'Input Tracker'!G170</f>
        <v>0</v>
      </c>
      <c r="H171" s="6" t="n">
        <f aca="false">'Input Tracker'!H170</f>
        <v>0</v>
      </c>
      <c r="I171" s="6" t="n">
        <f aca="false">'Input Tracker'!I170</f>
        <v>0</v>
      </c>
      <c r="J171" s="6" t="n">
        <f aca="false">'Input Tracker'!J170</f>
        <v>0</v>
      </c>
      <c r="K171" s="7" t="str">
        <f aca="false">IF(F171&gt;0, G171/F171, "")</f>
        <v/>
      </c>
      <c r="L171" s="7" t="str">
        <f aca="false">IF(G171&gt;0, H171/G171, "")</f>
        <v/>
      </c>
      <c r="M171" s="7" t="str">
        <f aca="false">IF(I171&gt;0, J171/I171, "")</f>
        <v/>
      </c>
      <c r="N171" s="7" t="str">
        <f aca="false">IF(B171="プロフィール", K171, IF(B171="メッセージ", M171, ""))</f>
        <v/>
      </c>
      <c r="O171" s="1" t="str">
        <f aca="false">IF(AND(A171&lt;&gt;"",B171&lt;&gt;""), A171&amp;"|"&amp;B171, "")</f>
        <v>0|0</v>
      </c>
    </row>
    <row r="172" customFormat="false" ht="15" hidden="false" customHeight="false" outlineLevel="0" collapsed="false">
      <c r="A172" s="1" t="n">
        <f aca="false">'Input Tracker'!A171</f>
        <v>0</v>
      </c>
      <c r="B172" s="1" t="n">
        <f aca="false">'Input Tracker'!B171</f>
        <v>0</v>
      </c>
      <c r="C172" s="1" t="n">
        <f aca="false">'Input Tracker'!C171</f>
        <v>0</v>
      </c>
      <c r="D172" s="1" t="n">
        <f aca="false">'Input Tracker'!D171</f>
        <v>0</v>
      </c>
      <c r="E172" s="1" t="n">
        <f aca="false">'Input Tracker'!E171</f>
        <v>0</v>
      </c>
      <c r="F172" s="6" t="n">
        <f aca="false">'Input Tracker'!F171</f>
        <v>0</v>
      </c>
      <c r="G172" s="6" t="n">
        <f aca="false">'Input Tracker'!G171</f>
        <v>0</v>
      </c>
      <c r="H172" s="6" t="n">
        <f aca="false">'Input Tracker'!H171</f>
        <v>0</v>
      </c>
      <c r="I172" s="6" t="n">
        <f aca="false">'Input Tracker'!I171</f>
        <v>0</v>
      </c>
      <c r="J172" s="6" t="n">
        <f aca="false">'Input Tracker'!J171</f>
        <v>0</v>
      </c>
      <c r="K172" s="7" t="str">
        <f aca="false">IF(F172&gt;0, G172/F172, "")</f>
        <v/>
      </c>
      <c r="L172" s="7" t="str">
        <f aca="false">IF(G172&gt;0, H172/G172, "")</f>
        <v/>
      </c>
      <c r="M172" s="7" t="str">
        <f aca="false">IF(I172&gt;0, J172/I172, "")</f>
        <v/>
      </c>
      <c r="N172" s="7" t="str">
        <f aca="false">IF(B172="プロフィール", K172, IF(B172="メッセージ", M172, ""))</f>
        <v/>
      </c>
      <c r="O172" s="1" t="str">
        <f aca="false">IF(AND(A172&lt;&gt;"",B172&lt;&gt;""), A172&amp;"|"&amp;B172, "")</f>
        <v>0|0</v>
      </c>
    </row>
    <row r="173" customFormat="false" ht="15" hidden="false" customHeight="false" outlineLevel="0" collapsed="false">
      <c r="A173" s="1" t="n">
        <f aca="false">'Input Tracker'!A172</f>
        <v>0</v>
      </c>
      <c r="B173" s="1" t="n">
        <f aca="false">'Input Tracker'!B172</f>
        <v>0</v>
      </c>
      <c r="C173" s="1" t="n">
        <f aca="false">'Input Tracker'!C172</f>
        <v>0</v>
      </c>
      <c r="D173" s="1" t="n">
        <f aca="false">'Input Tracker'!D172</f>
        <v>0</v>
      </c>
      <c r="E173" s="1" t="n">
        <f aca="false">'Input Tracker'!E172</f>
        <v>0</v>
      </c>
      <c r="F173" s="6" t="n">
        <f aca="false">'Input Tracker'!F172</f>
        <v>0</v>
      </c>
      <c r="G173" s="6" t="n">
        <f aca="false">'Input Tracker'!G172</f>
        <v>0</v>
      </c>
      <c r="H173" s="6" t="n">
        <f aca="false">'Input Tracker'!H172</f>
        <v>0</v>
      </c>
      <c r="I173" s="6" t="n">
        <f aca="false">'Input Tracker'!I172</f>
        <v>0</v>
      </c>
      <c r="J173" s="6" t="n">
        <f aca="false">'Input Tracker'!J172</f>
        <v>0</v>
      </c>
      <c r="K173" s="7" t="str">
        <f aca="false">IF(F173&gt;0, G173/F173, "")</f>
        <v/>
      </c>
      <c r="L173" s="7" t="str">
        <f aca="false">IF(G173&gt;0, H173/G173, "")</f>
        <v/>
      </c>
      <c r="M173" s="7" t="str">
        <f aca="false">IF(I173&gt;0, J173/I173, "")</f>
        <v/>
      </c>
      <c r="N173" s="7" t="str">
        <f aca="false">IF(B173="プロフィール", K173, IF(B173="メッセージ", M173, ""))</f>
        <v/>
      </c>
      <c r="O173" s="1" t="str">
        <f aca="false">IF(AND(A173&lt;&gt;"",B173&lt;&gt;""), A173&amp;"|"&amp;B173, "")</f>
        <v>0|0</v>
      </c>
    </row>
    <row r="174" customFormat="false" ht="15" hidden="false" customHeight="false" outlineLevel="0" collapsed="false">
      <c r="A174" s="1" t="n">
        <f aca="false">'Input Tracker'!A173</f>
        <v>0</v>
      </c>
      <c r="B174" s="1" t="n">
        <f aca="false">'Input Tracker'!B173</f>
        <v>0</v>
      </c>
      <c r="C174" s="1" t="n">
        <f aca="false">'Input Tracker'!C173</f>
        <v>0</v>
      </c>
      <c r="D174" s="1" t="n">
        <f aca="false">'Input Tracker'!D173</f>
        <v>0</v>
      </c>
      <c r="E174" s="1" t="n">
        <f aca="false">'Input Tracker'!E173</f>
        <v>0</v>
      </c>
      <c r="F174" s="6" t="n">
        <f aca="false">'Input Tracker'!F173</f>
        <v>0</v>
      </c>
      <c r="G174" s="6" t="n">
        <f aca="false">'Input Tracker'!G173</f>
        <v>0</v>
      </c>
      <c r="H174" s="6" t="n">
        <f aca="false">'Input Tracker'!H173</f>
        <v>0</v>
      </c>
      <c r="I174" s="6" t="n">
        <f aca="false">'Input Tracker'!I173</f>
        <v>0</v>
      </c>
      <c r="J174" s="6" t="n">
        <f aca="false">'Input Tracker'!J173</f>
        <v>0</v>
      </c>
      <c r="K174" s="7" t="str">
        <f aca="false">IF(F174&gt;0, G174/F174, "")</f>
        <v/>
      </c>
      <c r="L174" s="7" t="str">
        <f aca="false">IF(G174&gt;0, H174/G174, "")</f>
        <v/>
      </c>
      <c r="M174" s="7" t="str">
        <f aca="false">IF(I174&gt;0, J174/I174, "")</f>
        <v/>
      </c>
      <c r="N174" s="7" t="str">
        <f aca="false">IF(B174="プロフィール", K174, IF(B174="メッセージ", M174, ""))</f>
        <v/>
      </c>
      <c r="O174" s="1" t="str">
        <f aca="false">IF(AND(A174&lt;&gt;"",B174&lt;&gt;""), A174&amp;"|"&amp;B174, "")</f>
        <v>0|0</v>
      </c>
    </row>
    <row r="175" customFormat="false" ht="15" hidden="false" customHeight="false" outlineLevel="0" collapsed="false">
      <c r="A175" s="1" t="n">
        <f aca="false">'Input Tracker'!A174</f>
        <v>0</v>
      </c>
      <c r="B175" s="1" t="n">
        <f aca="false">'Input Tracker'!B174</f>
        <v>0</v>
      </c>
      <c r="C175" s="1" t="n">
        <f aca="false">'Input Tracker'!C174</f>
        <v>0</v>
      </c>
      <c r="D175" s="1" t="n">
        <f aca="false">'Input Tracker'!D174</f>
        <v>0</v>
      </c>
      <c r="E175" s="1" t="n">
        <f aca="false">'Input Tracker'!E174</f>
        <v>0</v>
      </c>
      <c r="F175" s="6" t="n">
        <f aca="false">'Input Tracker'!F174</f>
        <v>0</v>
      </c>
      <c r="G175" s="6" t="n">
        <f aca="false">'Input Tracker'!G174</f>
        <v>0</v>
      </c>
      <c r="H175" s="6" t="n">
        <f aca="false">'Input Tracker'!H174</f>
        <v>0</v>
      </c>
      <c r="I175" s="6" t="n">
        <f aca="false">'Input Tracker'!I174</f>
        <v>0</v>
      </c>
      <c r="J175" s="6" t="n">
        <f aca="false">'Input Tracker'!J174</f>
        <v>0</v>
      </c>
      <c r="K175" s="7" t="str">
        <f aca="false">IF(F175&gt;0, G175/F175, "")</f>
        <v/>
      </c>
      <c r="L175" s="7" t="str">
        <f aca="false">IF(G175&gt;0, H175/G175, "")</f>
        <v/>
      </c>
      <c r="M175" s="7" t="str">
        <f aca="false">IF(I175&gt;0, J175/I175, "")</f>
        <v/>
      </c>
      <c r="N175" s="7" t="str">
        <f aca="false">IF(B175="プロフィール", K175, IF(B175="メッセージ", M175, ""))</f>
        <v/>
      </c>
      <c r="O175" s="1" t="str">
        <f aca="false">IF(AND(A175&lt;&gt;"",B175&lt;&gt;""), A175&amp;"|"&amp;B175, "")</f>
        <v>0|0</v>
      </c>
    </row>
    <row r="176" customFormat="false" ht="15" hidden="false" customHeight="false" outlineLevel="0" collapsed="false">
      <c r="A176" s="1" t="n">
        <f aca="false">'Input Tracker'!A175</f>
        <v>0</v>
      </c>
      <c r="B176" s="1" t="n">
        <f aca="false">'Input Tracker'!B175</f>
        <v>0</v>
      </c>
      <c r="C176" s="1" t="n">
        <f aca="false">'Input Tracker'!C175</f>
        <v>0</v>
      </c>
      <c r="D176" s="1" t="n">
        <f aca="false">'Input Tracker'!D175</f>
        <v>0</v>
      </c>
      <c r="E176" s="1" t="n">
        <f aca="false">'Input Tracker'!E175</f>
        <v>0</v>
      </c>
      <c r="F176" s="6" t="n">
        <f aca="false">'Input Tracker'!F175</f>
        <v>0</v>
      </c>
      <c r="G176" s="6" t="n">
        <f aca="false">'Input Tracker'!G175</f>
        <v>0</v>
      </c>
      <c r="H176" s="6" t="n">
        <f aca="false">'Input Tracker'!H175</f>
        <v>0</v>
      </c>
      <c r="I176" s="6" t="n">
        <f aca="false">'Input Tracker'!I175</f>
        <v>0</v>
      </c>
      <c r="J176" s="6" t="n">
        <f aca="false">'Input Tracker'!J175</f>
        <v>0</v>
      </c>
      <c r="K176" s="7" t="str">
        <f aca="false">IF(F176&gt;0, G176/F176, "")</f>
        <v/>
      </c>
      <c r="L176" s="7" t="str">
        <f aca="false">IF(G176&gt;0, H176/G176, "")</f>
        <v/>
      </c>
      <c r="M176" s="7" t="str">
        <f aca="false">IF(I176&gt;0, J176/I176, "")</f>
        <v/>
      </c>
      <c r="N176" s="7" t="str">
        <f aca="false">IF(B176="プロフィール", K176, IF(B176="メッセージ", M176, ""))</f>
        <v/>
      </c>
      <c r="O176" s="1" t="str">
        <f aca="false">IF(AND(A176&lt;&gt;"",B176&lt;&gt;""), A176&amp;"|"&amp;B176, "")</f>
        <v>0|0</v>
      </c>
    </row>
    <row r="177" customFormat="false" ht="15" hidden="false" customHeight="false" outlineLevel="0" collapsed="false">
      <c r="A177" s="1" t="n">
        <f aca="false">'Input Tracker'!A176</f>
        <v>0</v>
      </c>
      <c r="B177" s="1" t="n">
        <f aca="false">'Input Tracker'!B176</f>
        <v>0</v>
      </c>
      <c r="C177" s="1" t="n">
        <f aca="false">'Input Tracker'!C176</f>
        <v>0</v>
      </c>
      <c r="D177" s="1" t="n">
        <f aca="false">'Input Tracker'!D176</f>
        <v>0</v>
      </c>
      <c r="E177" s="1" t="n">
        <f aca="false">'Input Tracker'!E176</f>
        <v>0</v>
      </c>
      <c r="F177" s="6" t="n">
        <f aca="false">'Input Tracker'!F176</f>
        <v>0</v>
      </c>
      <c r="G177" s="6" t="n">
        <f aca="false">'Input Tracker'!G176</f>
        <v>0</v>
      </c>
      <c r="H177" s="6" t="n">
        <f aca="false">'Input Tracker'!H176</f>
        <v>0</v>
      </c>
      <c r="I177" s="6" t="n">
        <f aca="false">'Input Tracker'!I176</f>
        <v>0</v>
      </c>
      <c r="J177" s="6" t="n">
        <f aca="false">'Input Tracker'!J176</f>
        <v>0</v>
      </c>
      <c r="K177" s="7" t="str">
        <f aca="false">IF(F177&gt;0, G177/F177, "")</f>
        <v/>
      </c>
      <c r="L177" s="7" t="str">
        <f aca="false">IF(G177&gt;0, H177/G177, "")</f>
        <v/>
      </c>
      <c r="M177" s="7" t="str">
        <f aca="false">IF(I177&gt;0, J177/I177, "")</f>
        <v/>
      </c>
      <c r="N177" s="7" t="str">
        <f aca="false">IF(B177="プロフィール", K177, IF(B177="メッセージ", M177, ""))</f>
        <v/>
      </c>
      <c r="O177" s="1" t="str">
        <f aca="false">IF(AND(A177&lt;&gt;"",B177&lt;&gt;""), A177&amp;"|"&amp;B177, "")</f>
        <v>0|0</v>
      </c>
    </row>
    <row r="178" customFormat="false" ht="15" hidden="false" customHeight="false" outlineLevel="0" collapsed="false">
      <c r="A178" s="1" t="n">
        <f aca="false">'Input Tracker'!A177</f>
        <v>0</v>
      </c>
      <c r="B178" s="1" t="n">
        <f aca="false">'Input Tracker'!B177</f>
        <v>0</v>
      </c>
      <c r="C178" s="1" t="n">
        <f aca="false">'Input Tracker'!C177</f>
        <v>0</v>
      </c>
      <c r="D178" s="1" t="n">
        <f aca="false">'Input Tracker'!D177</f>
        <v>0</v>
      </c>
      <c r="E178" s="1" t="n">
        <f aca="false">'Input Tracker'!E177</f>
        <v>0</v>
      </c>
      <c r="F178" s="6" t="n">
        <f aca="false">'Input Tracker'!F177</f>
        <v>0</v>
      </c>
      <c r="G178" s="6" t="n">
        <f aca="false">'Input Tracker'!G177</f>
        <v>0</v>
      </c>
      <c r="H178" s="6" t="n">
        <f aca="false">'Input Tracker'!H177</f>
        <v>0</v>
      </c>
      <c r="I178" s="6" t="n">
        <f aca="false">'Input Tracker'!I177</f>
        <v>0</v>
      </c>
      <c r="J178" s="6" t="n">
        <f aca="false">'Input Tracker'!J177</f>
        <v>0</v>
      </c>
      <c r="K178" s="7" t="str">
        <f aca="false">IF(F178&gt;0, G178/F178, "")</f>
        <v/>
      </c>
      <c r="L178" s="7" t="str">
        <f aca="false">IF(G178&gt;0, H178/G178, "")</f>
        <v/>
      </c>
      <c r="M178" s="7" t="str">
        <f aca="false">IF(I178&gt;0, J178/I178, "")</f>
        <v/>
      </c>
      <c r="N178" s="7" t="str">
        <f aca="false">IF(B178="プロフィール", K178, IF(B178="メッセージ", M178, ""))</f>
        <v/>
      </c>
      <c r="O178" s="1" t="str">
        <f aca="false">IF(AND(A178&lt;&gt;"",B178&lt;&gt;""), A178&amp;"|"&amp;B178, "")</f>
        <v>0|0</v>
      </c>
    </row>
    <row r="179" customFormat="false" ht="15" hidden="false" customHeight="false" outlineLevel="0" collapsed="false">
      <c r="A179" s="1" t="n">
        <f aca="false">'Input Tracker'!A178</f>
        <v>0</v>
      </c>
      <c r="B179" s="1" t="n">
        <f aca="false">'Input Tracker'!B178</f>
        <v>0</v>
      </c>
      <c r="C179" s="1" t="n">
        <f aca="false">'Input Tracker'!C178</f>
        <v>0</v>
      </c>
      <c r="D179" s="1" t="n">
        <f aca="false">'Input Tracker'!D178</f>
        <v>0</v>
      </c>
      <c r="E179" s="1" t="n">
        <f aca="false">'Input Tracker'!E178</f>
        <v>0</v>
      </c>
      <c r="F179" s="6" t="n">
        <f aca="false">'Input Tracker'!F178</f>
        <v>0</v>
      </c>
      <c r="G179" s="6" t="n">
        <f aca="false">'Input Tracker'!G178</f>
        <v>0</v>
      </c>
      <c r="H179" s="6" t="n">
        <f aca="false">'Input Tracker'!H178</f>
        <v>0</v>
      </c>
      <c r="I179" s="6" t="n">
        <f aca="false">'Input Tracker'!I178</f>
        <v>0</v>
      </c>
      <c r="J179" s="6" t="n">
        <f aca="false">'Input Tracker'!J178</f>
        <v>0</v>
      </c>
      <c r="K179" s="7" t="str">
        <f aca="false">IF(F179&gt;0, G179/F179, "")</f>
        <v/>
      </c>
      <c r="L179" s="7" t="str">
        <f aca="false">IF(G179&gt;0, H179/G179, "")</f>
        <v/>
      </c>
      <c r="M179" s="7" t="str">
        <f aca="false">IF(I179&gt;0, J179/I179, "")</f>
        <v/>
      </c>
      <c r="N179" s="7" t="str">
        <f aca="false">IF(B179="プロフィール", K179, IF(B179="メッセージ", M179, ""))</f>
        <v/>
      </c>
      <c r="O179" s="1" t="str">
        <f aca="false">IF(AND(A179&lt;&gt;"",B179&lt;&gt;""), A179&amp;"|"&amp;B179, "")</f>
        <v>0|0</v>
      </c>
    </row>
    <row r="180" customFormat="false" ht="15" hidden="false" customHeight="false" outlineLevel="0" collapsed="false">
      <c r="A180" s="1" t="n">
        <f aca="false">'Input Tracker'!A179</f>
        <v>0</v>
      </c>
      <c r="B180" s="1" t="n">
        <f aca="false">'Input Tracker'!B179</f>
        <v>0</v>
      </c>
      <c r="C180" s="1" t="n">
        <f aca="false">'Input Tracker'!C179</f>
        <v>0</v>
      </c>
      <c r="D180" s="1" t="n">
        <f aca="false">'Input Tracker'!D179</f>
        <v>0</v>
      </c>
      <c r="E180" s="1" t="n">
        <f aca="false">'Input Tracker'!E179</f>
        <v>0</v>
      </c>
      <c r="F180" s="6" t="n">
        <f aca="false">'Input Tracker'!F179</f>
        <v>0</v>
      </c>
      <c r="G180" s="6" t="n">
        <f aca="false">'Input Tracker'!G179</f>
        <v>0</v>
      </c>
      <c r="H180" s="6" t="n">
        <f aca="false">'Input Tracker'!H179</f>
        <v>0</v>
      </c>
      <c r="I180" s="6" t="n">
        <f aca="false">'Input Tracker'!I179</f>
        <v>0</v>
      </c>
      <c r="J180" s="6" t="n">
        <f aca="false">'Input Tracker'!J179</f>
        <v>0</v>
      </c>
      <c r="K180" s="7" t="str">
        <f aca="false">IF(F180&gt;0, G180/F180, "")</f>
        <v/>
      </c>
      <c r="L180" s="7" t="str">
        <f aca="false">IF(G180&gt;0, H180/G180, "")</f>
        <v/>
      </c>
      <c r="M180" s="7" t="str">
        <f aca="false">IF(I180&gt;0, J180/I180, "")</f>
        <v/>
      </c>
      <c r="N180" s="7" t="str">
        <f aca="false">IF(B180="プロフィール", K180, IF(B180="メッセージ", M180, ""))</f>
        <v/>
      </c>
      <c r="O180" s="1" t="str">
        <f aca="false">IF(AND(A180&lt;&gt;"",B180&lt;&gt;""), A180&amp;"|"&amp;B180, "")</f>
        <v>0|0</v>
      </c>
    </row>
    <row r="181" customFormat="false" ht="15" hidden="false" customHeight="false" outlineLevel="0" collapsed="false">
      <c r="A181" s="1" t="n">
        <f aca="false">'Input Tracker'!A180</f>
        <v>0</v>
      </c>
      <c r="B181" s="1" t="n">
        <f aca="false">'Input Tracker'!B180</f>
        <v>0</v>
      </c>
      <c r="C181" s="1" t="n">
        <f aca="false">'Input Tracker'!C180</f>
        <v>0</v>
      </c>
      <c r="D181" s="1" t="n">
        <f aca="false">'Input Tracker'!D180</f>
        <v>0</v>
      </c>
      <c r="E181" s="1" t="n">
        <f aca="false">'Input Tracker'!E180</f>
        <v>0</v>
      </c>
      <c r="F181" s="6" t="n">
        <f aca="false">'Input Tracker'!F180</f>
        <v>0</v>
      </c>
      <c r="G181" s="6" t="n">
        <f aca="false">'Input Tracker'!G180</f>
        <v>0</v>
      </c>
      <c r="H181" s="6" t="n">
        <f aca="false">'Input Tracker'!H180</f>
        <v>0</v>
      </c>
      <c r="I181" s="6" t="n">
        <f aca="false">'Input Tracker'!I180</f>
        <v>0</v>
      </c>
      <c r="J181" s="6" t="n">
        <f aca="false">'Input Tracker'!J180</f>
        <v>0</v>
      </c>
      <c r="K181" s="7" t="str">
        <f aca="false">IF(F181&gt;0, G181/F181, "")</f>
        <v/>
      </c>
      <c r="L181" s="7" t="str">
        <f aca="false">IF(G181&gt;0, H181/G181, "")</f>
        <v/>
      </c>
      <c r="M181" s="7" t="str">
        <f aca="false">IF(I181&gt;0, J181/I181, "")</f>
        <v/>
      </c>
      <c r="N181" s="7" t="str">
        <f aca="false">IF(B181="プロフィール", K181, IF(B181="メッセージ", M181, ""))</f>
        <v/>
      </c>
      <c r="O181" s="1" t="str">
        <f aca="false">IF(AND(A181&lt;&gt;"",B181&lt;&gt;""), A181&amp;"|"&amp;B181, "")</f>
        <v>0|0</v>
      </c>
    </row>
    <row r="182" customFormat="false" ht="15" hidden="false" customHeight="false" outlineLevel="0" collapsed="false">
      <c r="A182" s="1" t="n">
        <f aca="false">'Input Tracker'!A181</f>
        <v>0</v>
      </c>
      <c r="B182" s="1" t="n">
        <f aca="false">'Input Tracker'!B181</f>
        <v>0</v>
      </c>
      <c r="C182" s="1" t="n">
        <f aca="false">'Input Tracker'!C181</f>
        <v>0</v>
      </c>
      <c r="D182" s="1" t="n">
        <f aca="false">'Input Tracker'!D181</f>
        <v>0</v>
      </c>
      <c r="E182" s="1" t="n">
        <f aca="false">'Input Tracker'!E181</f>
        <v>0</v>
      </c>
      <c r="F182" s="6" t="n">
        <f aca="false">'Input Tracker'!F181</f>
        <v>0</v>
      </c>
      <c r="G182" s="6" t="n">
        <f aca="false">'Input Tracker'!G181</f>
        <v>0</v>
      </c>
      <c r="H182" s="6" t="n">
        <f aca="false">'Input Tracker'!H181</f>
        <v>0</v>
      </c>
      <c r="I182" s="6" t="n">
        <f aca="false">'Input Tracker'!I181</f>
        <v>0</v>
      </c>
      <c r="J182" s="6" t="n">
        <f aca="false">'Input Tracker'!J181</f>
        <v>0</v>
      </c>
      <c r="K182" s="7" t="str">
        <f aca="false">IF(F182&gt;0, G182/F182, "")</f>
        <v/>
      </c>
      <c r="L182" s="7" t="str">
        <f aca="false">IF(G182&gt;0, H182/G182, "")</f>
        <v/>
      </c>
      <c r="M182" s="7" t="str">
        <f aca="false">IF(I182&gt;0, J182/I182, "")</f>
        <v/>
      </c>
      <c r="N182" s="7" t="str">
        <f aca="false">IF(B182="プロフィール", K182, IF(B182="メッセージ", M182, ""))</f>
        <v/>
      </c>
      <c r="O182" s="1" t="str">
        <f aca="false">IF(AND(A182&lt;&gt;"",B182&lt;&gt;""), A182&amp;"|"&amp;B182, "")</f>
        <v>0|0</v>
      </c>
    </row>
    <row r="183" customFormat="false" ht="15" hidden="false" customHeight="false" outlineLevel="0" collapsed="false">
      <c r="A183" s="1" t="n">
        <f aca="false">'Input Tracker'!A182</f>
        <v>0</v>
      </c>
      <c r="B183" s="1" t="n">
        <f aca="false">'Input Tracker'!B182</f>
        <v>0</v>
      </c>
      <c r="C183" s="1" t="n">
        <f aca="false">'Input Tracker'!C182</f>
        <v>0</v>
      </c>
      <c r="D183" s="1" t="n">
        <f aca="false">'Input Tracker'!D182</f>
        <v>0</v>
      </c>
      <c r="E183" s="1" t="n">
        <f aca="false">'Input Tracker'!E182</f>
        <v>0</v>
      </c>
      <c r="F183" s="6" t="n">
        <f aca="false">'Input Tracker'!F182</f>
        <v>0</v>
      </c>
      <c r="G183" s="6" t="n">
        <f aca="false">'Input Tracker'!G182</f>
        <v>0</v>
      </c>
      <c r="H183" s="6" t="n">
        <f aca="false">'Input Tracker'!H182</f>
        <v>0</v>
      </c>
      <c r="I183" s="6" t="n">
        <f aca="false">'Input Tracker'!I182</f>
        <v>0</v>
      </c>
      <c r="J183" s="6" t="n">
        <f aca="false">'Input Tracker'!J182</f>
        <v>0</v>
      </c>
      <c r="K183" s="7" t="str">
        <f aca="false">IF(F183&gt;0, G183/F183, "")</f>
        <v/>
      </c>
      <c r="L183" s="7" t="str">
        <f aca="false">IF(G183&gt;0, H183/G183, "")</f>
        <v/>
      </c>
      <c r="M183" s="7" t="str">
        <f aca="false">IF(I183&gt;0, J183/I183, "")</f>
        <v/>
      </c>
      <c r="N183" s="7" t="str">
        <f aca="false">IF(B183="プロフィール", K183, IF(B183="メッセージ", M183, ""))</f>
        <v/>
      </c>
      <c r="O183" s="1" t="str">
        <f aca="false">IF(AND(A183&lt;&gt;"",B183&lt;&gt;""), A183&amp;"|"&amp;B183, "")</f>
        <v>0|0</v>
      </c>
    </row>
    <row r="184" customFormat="false" ht="15" hidden="false" customHeight="false" outlineLevel="0" collapsed="false">
      <c r="A184" s="1" t="n">
        <f aca="false">'Input Tracker'!A183</f>
        <v>0</v>
      </c>
      <c r="B184" s="1" t="n">
        <f aca="false">'Input Tracker'!B183</f>
        <v>0</v>
      </c>
      <c r="C184" s="1" t="n">
        <f aca="false">'Input Tracker'!C183</f>
        <v>0</v>
      </c>
      <c r="D184" s="1" t="n">
        <f aca="false">'Input Tracker'!D183</f>
        <v>0</v>
      </c>
      <c r="E184" s="1" t="n">
        <f aca="false">'Input Tracker'!E183</f>
        <v>0</v>
      </c>
      <c r="F184" s="6" t="n">
        <f aca="false">'Input Tracker'!F183</f>
        <v>0</v>
      </c>
      <c r="G184" s="6" t="n">
        <f aca="false">'Input Tracker'!G183</f>
        <v>0</v>
      </c>
      <c r="H184" s="6" t="n">
        <f aca="false">'Input Tracker'!H183</f>
        <v>0</v>
      </c>
      <c r="I184" s="6" t="n">
        <f aca="false">'Input Tracker'!I183</f>
        <v>0</v>
      </c>
      <c r="J184" s="6" t="n">
        <f aca="false">'Input Tracker'!J183</f>
        <v>0</v>
      </c>
      <c r="K184" s="7" t="str">
        <f aca="false">IF(F184&gt;0, G184/F184, "")</f>
        <v/>
      </c>
      <c r="L184" s="7" t="str">
        <f aca="false">IF(G184&gt;0, H184/G184, "")</f>
        <v/>
      </c>
      <c r="M184" s="7" t="str">
        <f aca="false">IF(I184&gt;0, J184/I184, "")</f>
        <v/>
      </c>
      <c r="N184" s="7" t="str">
        <f aca="false">IF(B184="プロフィール", K184, IF(B184="メッセージ", M184, ""))</f>
        <v/>
      </c>
      <c r="O184" s="1" t="str">
        <f aca="false">IF(AND(A184&lt;&gt;"",B184&lt;&gt;""), A184&amp;"|"&amp;B184, "")</f>
        <v>0|0</v>
      </c>
    </row>
    <row r="185" customFormat="false" ht="15" hidden="false" customHeight="false" outlineLevel="0" collapsed="false">
      <c r="A185" s="1" t="n">
        <f aca="false">'Input Tracker'!A184</f>
        <v>0</v>
      </c>
      <c r="B185" s="1" t="n">
        <f aca="false">'Input Tracker'!B184</f>
        <v>0</v>
      </c>
      <c r="C185" s="1" t="n">
        <f aca="false">'Input Tracker'!C184</f>
        <v>0</v>
      </c>
      <c r="D185" s="1" t="n">
        <f aca="false">'Input Tracker'!D184</f>
        <v>0</v>
      </c>
      <c r="E185" s="1" t="n">
        <f aca="false">'Input Tracker'!E184</f>
        <v>0</v>
      </c>
      <c r="F185" s="6" t="n">
        <f aca="false">'Input Tracker'!F184</f>
        <v>0</v>
      </c>
      <c r="G185" s="6" t="n">
        <f aca="false">'Input Tracker'!G184</f>
        <v>0</v>
      </c>
      <c r="H185" s="6" t="n">
        <f aca="false">'Input Tracker'!H184</f>
        <v>0</v>
      </c>
      <c r="I185" s="6" t="n">
        <f aca="false">'Input Tracker'!I184</f>
        <v>0</v>
      </c>
      <c r="J185" s="6" t="n">
        <f aca="false">'Input Tracker'!J184</f>
        <v>0</v>
      </c>
      <c r="K185" s="7" t="str">
        <f aca="false">IF(F185&gt;0, G185/F185, "")</f>
        <v/>
      </c>
      <c r="L185" s="7" t="str">
        <f aca="false">IF(G185&gt;0, H185/G185, "")</f>
        <v/>
      </c>
      <c r="M185" s="7" t="str">
        <f aca="false">IF(I185&gt;0, J185/I185, "")</f>
        <v/>
      </c>
      <c r="N185" s="7" t="str">
        <f aca="false">IF(B185="プロフィール", K185, IF(B185="メッセージ", M185, ""))</f>
        <v/>
      </c>
      <c r="O185" s="1" t="str">
        <f aca="false">IF(AND(A185&lt;&gt;"",B185&lt;&gt;""), A185&amp;"|"&amp;B185, "")</f>
        <v>0|0</v>
      </c>
    </row>
    <row r="186" customFormat="false" ht="15" hidden="false" customHeight="false" outlineLevel="0" collapsed="false">
      <c r="A186" s="1" t="n">
        <f aca="false">'Input Tracker'!A185</f>
        <v>0</v>
      </c>
      <c r="B186" s="1" t="n">
        <f aca="false">'Input Tracker'!B185</f>
        <v>0</v>
      </c>
      <c r="C186" s="1" t="n">
        <f aca="false">'Input Tracker'!C185</f>
        <v>0</v>
      </c>
      <c r="D186" s="1" t="n">
        <f aca="false">'Input Tracker'!D185</f>
        <v>0</v>
      </c>
      <c r="E186" s="1" t="n">
        <f aca="false">'Input Tracker'!E185</f>
        <v>0</v>
      </c>
      <c r="F186" s="6" t="n">
        <f aca="false">'Input Tracker'!F185</f>
        <v>0</v>
      </c>
      <c r="G186" s="6" t="n">
        <f aca="false">'Input Tracker'!G185</f>
        <v>0</v>
      </c>
      <c r="H186" s="6" t="n">
        <f aca="false">'Input Tracker'!H185</f>
        <v>0</v>
      </c>
      <c r="I186" s="6" t="n">
        <f aca="false">'Input Tracker'!I185</f>
        <v>0</v>
      </c>
      <c r="J186" s="6" t="n">
        <f aca="false">'Input Tracker'!J185</f>
        <v>0</v>
      </c>
      <c r="K186" s="7" t="str">
        <f aca="false">IF(F186&gt;0, G186/F186, "")</f>
        <v/>
      </c>
      <c r="L186" s="7" t="str">
        <f aca="false">IF(G186&gt;0, H186/G186, "")</f>
        <v/>
      </c>
      <c r="M186" s="7" t="str">
        <f aca="false">IF(I186&gt;0, J186/I186, "")</f>
        <v/>
      </c>
      <c r="N186" s="7" t="str">
        <f aca="false">IF(B186="プロフィール", K186, IF(B186="メッセージ", M186, ""))</f>
        <v/>
      </c>
      <c r="O186" s="1" t="str">
        <f aca="false">IF(AND(A186&lt;&gt;"",B186&lt;&gt;""), A186&amp;"|"&amp;B186, "")</f>
        <v>0|0</v>
      </c>
    </row>
    <row r="187" customFormat="false" ht="15" hidden="false" customHeight="false" outlineLevel="0" collapsed="false">
      <c r="A187" s="1" t="n">
        <f aca="false">'Input Tracker'!A186</f>
        <v>0</v>
      </c>
      <c r="B187" s="1" t="n">
        <f aca="false">'Input Tracker'!B186</f>
        <v>0</v>
      </c>
      <c r="C187" s="1" t="n">
        <f aca="false">'Input Tracker'!C186</f>
        <v>0</v>
      </c>
      <c r="D187" s="1" t="n">
        <f aca="false">'Input Tracker'!D186</f>
        <v>0</v>
      </c>
      <c r="E187" s="1" t="n">
        <f aca="false">'Input Tracker'!E186</f>
        <v>0</v>
      </c>
      <c r="F187" s="6" t="n">
        <f aca="false">'Input Tracker'!F186</f>
        <v>0</v>
      </c>
      <c r="G187" s="6" t="n">
        <f aca="false">'Input Tracker'!G186</f>
        <v>0</v>
      </c>
      <c r="H187" s="6" t="n">
        <f aca="false">'Input Tracker'!H186</f>
        <v>0</v>
      </c>
      <c r="I187" s="6" t="n">
        <f aca="false">'Input Tracker'!I186</f>
        <v>0</v>
      </c>
      <c r="J187" s="6" t="n">
        <f aca="false">'Input Tracker'!J186</f>
        <v>0</v>
      </c>
      <c r="K187" s="7" t="str">
        <f aca="false">IF(F187&gt;0, G187/F187, "")</f>
        <v/>
      </c>
      <c r="L187" s="7" t="str">
        <f aca="false">IF(G187&gt;0, H187/G187, "")</f>
        <v/>
      </c>
      <c r="M187" s="7" t="str">
        <f aca="false">IF(I187&gt;0, J187/I187, "")</f>
        <v/>
      </c>
      <c r="N187" s="7" t="str">
        <f aca="false">IF(B187="プロフィール", K187, IF(B187="メッセージ", M187, ""))</f>
        <v/>
      </c>
      <c r="O187" s="1" t="str">
        <f aca="false">IF(AND(A187&lt;&gt;"",B187&lt;&gt;""), A187&amp;"|"&amp;B187, "")</f>
        <v>0|0</v>
      </c>
    </row>
    <row r="188" customFormat="false" ht="15" hidden="false" customHeight="false" outlineLevel="0" collapsed="false">
      <c r="A188" s="1" t="n">
        <f aca="false">'Input Tracker'!A187</f>
        <v>0</v>
      </c>
      <c r="B188" s="1" t="n">
        <f aca="false">'Input Tracker'!B187</f>
        <v>0</v>
      </c>
      <c r="C188" s="1" t="n">
        <f aca="false">'Input Tracker'!C187</f>
        <v>0</v>
      </c>
      <c r="D188" s="1" t="n">
        <f aca="false">'Input Tracker'!D187</f>
        <v>0</v>
      </c>
      <c r="E188" s="1" t="n">
        <f aca="false">'Input Tracker'!E187</f>
        <v>0</v>
      </c>
      <c r="F188" s="6" t="n">
        <f aca="false">'Input Tracker'!F187</f>
        <v>0</v>
      </c>
      <c r="G188" s="6" t="n">
        <f aca="false">'Input Tracker'!G187</f>
        <v>0</v>
      </c>
      <c r="H188" s="6" t="n">
        <f aca="false">'Input Tracker'!H187</f>
        <v>0</v>
      </c>
      <c r="I188" s="6" t="n">
        <f aca="false">'Input Tracker'!I187</f>
        <v>0</v>
      </c>
      <c r="J188" s="6" t="n">
        <f aca="false">'Input Tracker'!J187</f>
        <v>0</v>
      </c>
      <c r="K188" s="7" t="str">
        <f aca="false">IF(F188&gt;0, G188/F188, "")</f>
        <v/>
      </c>
      <c r="L188" s="7" t="str">
        <f aca="false">IF(G188&gt;0, H188/G188, "")</f>
        <v/>
      </c>
      <c r="M188" s="7" t="str">
        <f aca="false">IF(I188&gt;0, J188/I188, "")</f>
        <v/>
      </c>
      <c r="N188" s="7" t="str">
        <f aca="false">IF(B188="プロフィール", K188, IF(B188="メッセージ", M188, ""))</f>
        <v/>
      </c>
      <c r="O188" s="1" t="str">
        <f aca="false">IF(AND(A188&lt;&gt;"",B188&lt;&gt;""), A188&amp;"|"&amp;B188, "")</f>
        <v>0|0</v>
      </c>
    </row>
    <row r="189" customFormat="false" ht="15" hidden="false" customHeight="false" outlineLevel="0" collapsed="false">
      <c r="A189" s="1" t="n">
        <f aca="false">'Input Tracker'!A188</f>
        <v>0</v>
      </c>
      <c r="B189" s="1" t="n">
        <f aca="false">'Input Tracker'!B188</f>
        <v>0</v>
      </c>
      <c r="C189" s="1" t="n">
        <f aca="false">'Input Tracker'!C188</f>
        <v>0</v>
      </c>
      <c r="D189" s="1" t="n">
        <f aca="false">'Input Tracker'!D188</f>
        <v>0</v>
      </c>
      <c r="E189" s="1" t="n">
        <f aca="false">'Input Tracker'!E188</f>
        <v>0</v>
      </c>
      <c r="F189" s="6" t="n">
        <f aca="false">'Input Tracker'!F188</f>
        <v>0</v>
      </c>
      <c r="G189" s="6" t="n">
        <f aca="false">'Input Tracker'!G188</f>
        <v>0</v>
      </c>
      <c r="H189" s="6" t="n">
        <f aca="false">'Input Tracker'!H188</f>
        <v>0</v>
      </c>
      <c r="I189" s="6" t="n">
        <f aca="false">'Input Tracker'!I188</f>
        <v>0</v>
      </c>
      <c r="J189" s="6" t="n">
        <f aca="false">'Input Tracker'!J188</f>
        <v>0</v>
      </c>
      <c r="K189" s="7" t="str">
        <f aca="false">IF(F189&gt;0, G189/F189, "")</f>
        <v/>
      </c>
      <c r="L189" s="7" t="str">
        <f aca="false">IF(G189&gt;0, H189/G189, "")</f>
        <v/>
      </c>
      <c r="M189" s="7" t="str">
        <f aca="false">IF(I189&gt;0, J189/I189, "")</f>
        <v/>
      </c>
      <c r="N189" s="7" t="str">
        <f aca="false">IF(B189="プロフィール", K189, IF(B189="メッセージ", M189, ""))</f>
        <v/>
      </c>
      <c r="O189" s="1" t="str">
        <f aca="false">IF(AND(A189&lt;&gt;"",B189&lt;&gt;""), A189&amp;"|"&amp;B189, "")</f>
        <v>0|0</v>
      </c>
    </row>
    <row r="190" customFormat="false" ht="15" hidden="false" customHeight="false" outlineLevel="0" collapsed="false">
      <c r="A190" s="1" t="n">
        <f aca="false">'Input Tracker'!A189</f>
        <v>0</v>
      </c>
      <c r="B190" s="1" t="n">
        <f aca="false">'Input Tracker'!B189</f>
        <v>0</v>
      </c>
      <c r="C190" s="1" t="n">
        <f aca="false">'Input Tracker'!C189</f>
        <v>0</v>
      </c>
      <c r="D190" s="1" t="n">
        <f aca="false">'Input Tracker'!D189</f>
        <v>0</v>
      </c>
      <c r="E190" s="1" t="n">
        <f aca="false">'Input Tracker'!E189</f>
        <v>0</v>
      </c>
      <c r="F190" s="6" t="n">
        <f aca="false">'Input Tracker'!F189</f>
        <v>0</v>
      </c>
      <c r="G190" s="6" t="n">
        <f aca="false">'Input Tracker'!G189</f>
        <v>0</v>
      </c>
      <c r="H190" s="6" t="n">
        <f aca="false">'Input Tracker'!H189</f>
        <v>0</v>
      </c>
      <c r="I190" s="6" t="n">
        <f aca="false">'Input Tracker'!I189</f>
        <v>0</v>
      </c>
      <c r="J190" s="6" t="n">
        <f aca="false">'Input Tracker'!J189</f>
        <v>0</v>
      </c>
      <c r="K190" s="7" t="str">
        <f aca="false">IF(F190&gt;0, G190/F190, "")</f>
        <v/>
      </c>
      <c r="L190" s="7" t="str">
        <f aca="false">IF(G190&gt;0, H190/G190, "")</f>
        <v/>
      </c>
      <c r="M190" s="7" t="str">
        <f aca="false">IF(I190&gt;0, J190/I190, "")</f>
        <v/>
      </c>
      <c r="N190" s="7" t="str">
        <f aca="false">IF(B190="プロフィール", K190, IF(B190="メッセージ", M190, ""))</f>
        <v/>
      </c>
      <c r="O190" s="1" t="str">
        <f aca="false">IF(AND(A190&lt;&gt;"",B190&lt;&gt;""), A190&amp;"|"&amp;B190, "")</f>
        <v>0|0</v>
      </c>
    </row>
    <row r="191" customFormat="false" ht="15" hidden="false" customHeight="false" outlineLevel="0" collapsed="false">
      <c r="A191" s="1" t="n">
        <f aca="false">'Input Tracker'!A190</f>
        <v>0</v>
      </c>
      <c r="B191" s="1" t="n">
        <f aca="false">'Input Tracker'!B190</f>
        <v>0</v>
      </c>
      <c r="C191" s="1" t="n">
        <f aca="false">'Input Tracker'!C190</f>
        <v>0</v>
      </c>
      <c r="D191" s="1" t="n">
        <f aca="false">'Input Tracker'!D190</f>
        <v>0</v>
      </c>
      <c r="E191" s="1" t="n">
        <f aca="false">'Input Tracker'!E190</f>
        <v>0</v>
      </c>
      <c r="F191" s="6" t="n">
        <f aca="false">'Input Tracker'!F190</f>
        <v>0</v>
      </c>
      <c r="G191" s="6" t="n">
        <f aca="false">'Input Tracker'!G190</f>
        <v>0</v>
      </c>
      <c r="H191" s="6" t="n">
        <f aca="false">'Input Tracker'!H190</f>
        <v>0</v>
      </c>
      <c r="I191" s="6" t="n">
        <f aca="false">'Input Tracker'!I190</f>
        <v>0</v>
      </c>
      <c r="J191" s="6" t="n">
        <f aca="false">'Input Tracker'!J190</f>
        <v>0</v>
      </c>
      <c r="K191" s="7" t="str">
        <f aca="false">IF(F191&gt;0, G191/F191, "")</f>
        <v/>
      </c>
      <c r="L191" s="7" t="str">
        <f aca="false">IF(G191&gt;0, H191/G191, "")</f>
        <v/>
      </c>
      <c r="M191" s="7" t="str">
        <f aca="false">IF(I191&gt;0, J191/I191, "")</f>
        <v/>
      </c>
      <c r="N191" s="7" t="str">
        <f aca="false">IF(B191="プロフィール", K191, IF(B191="メッセージ", M191, ""))</f>
        <v/>
      </c>
      <c r="O191" s="1" t="str">
        <f aca="false">IF(AND(A191&lt;&gt;"",B191&lt;&gt;""), A191&amp;"|"&amp;B191, "")</f>
        <v>0|0</v>
      </c>
    </row>
    <row r="192" customFormat="false" ht="15" hidden="false" customHeight="false" outlineLevel="0" collapsed="false">
      <c r="A192" s="1" t="n">
        <f aca="false">'Input Tracker'!A191</f>
        <v>0</v>
      </c>
      <c r="B192" s="1" t="n">
        <f aca="false">'Input Tracker'!B191</f>
        <v>0</v>
      </c>
      <c r="C192" s="1" t="n">
        <f aca="false">'Input Tracker'!C191</f>
        <v>0</v>
      </c>
      <c r="D192" s="1" t="n">
        <f aca="false">'Input Tracker'!D191</f>
        <v>0</v>
      </c>
      <c r="E192" s="1" t="n">
        <f aca="false">'Input Tracker'!E191</f>
        <v>0</v>
      </c>
      <c r="F192" s="6" t="n">
        <f aca="false">'Input Tracker'!F191</f>
        <v>0</v>
      </c>
      <c r="G192" s="6" t="n">
        <f aca="false">'Input Tracker'!G191</f>
        <v>0</v>
      </c>
      <c r="H192" s="6" t="n">
        <f aca="false">'Input Tracker'!H191</f>
        <v>0</v>
      </c>
      <c r="I192" s="6" t="n">
        <f aca="false">'Input Tracker'!I191</f>
        <v>0</v>
      </c>
      <c r="J192" s="6" t="n">
        <f aca="false">'Input Tracker'!J191</f>
        <v>0</v>
      </c>
      <c r="K192" s="7" t="str">
        <f aca="false">IF(F192&gt;0, G192/F192, "")</f>
        <v/>
      </c>
      <c r="L192" s="7" t="str">
        <f aca="false">IF(G192&gt;0, H192/G192, "")</f>
        <v/>
      </c>
      <c r="M192" s="7" t="str">
        <f aca="false">IF(I192&gt;0, J192/I192, "")</f>
        <v/>
      </c>
      <c r="N192" s="7" t="str">
        <f aca="false">IF(B192="プロフィール", K192, IF(B192="メッセージ", M192, ""))</f>
        <v/>
      </c>
      <c r="O192" s="1" t="str">
        <f aca="false">IF(AND(A192&lt;&gt;"",B192&lt;&gt;""), A192&amp;"|"&amp;B192, "")</f>
        <v>0|0</v>
      </c>
    </row>
    <row r="193" customFormat="false" ht="15" hidden="false" customHeight="false" outlineLevel="0" collapsed="false">
      <c r="A193" s="1" t="n">
        <f aca="false">'Input Tracker'!A192</f>
        <v>0</v>
      </c>
      <c r="B193" s="1" t="n">
        <f aca="false">'Input Tracker'!B192</f>
        <v>0</v>
      </c>
      <c r="C193" s="1" t="n">
        <f aca="false">'Input Tracker'!C192</f>
        <v>0</v>
      </c>
      <c r="D193" s="1" t="n">
        <f aca="false">'Input Tracker'!D192</f>
        <v>0</v>
      </c>
      <c r="E193" s="1" t="n">
        <f aca="false">'Input Tracker'!E192</f>
        <v>0</v>
      </c>
      <c r="F193" s="6" t="n">
        <f aca="false">'Input Tracker'!F192</f>
        <v>0</v>
      </c>
      <c r="G193" s="6" t="n">
        <f aca="false">'Input Tracker'!G192</f>
        <v>0</v>
      </c>
      <c r="H193" s="6" t="n">
        <f aca="false">'Input Tracker'!H192</f>
        <v>0</v>
      </c>
      <c r="I193" s="6" t="n">
        <f aca="false">'Input Tracker'!I192</f>
        <v>0</v>
      </c>
      <c r="J193" s="6" t="n">
        <f aca="false">'Input Tracker'!J192</f>
        <v>0</v>
      </c>
      <c r="K193" s="7" t="str">
        <f aca="false">IF(F193&gt;0, G193/F193, "")</f>
        <v/>
      </c>
      <c r="L193" s="7" t="str">
        <f aca="false">IF(G193&gt;0, H193/G193, "")</f>
        <v/>
      </c>
      <c r="M193" s="7" t="str">
        <f aca="false">IF(I193&gt;0, J193/I193, "")</f>
        <v/>
      </c>
      <c r="N193" s="7" t="str">
        <f aca="false">IF(B193="プロフィール", K193, IF(B193="メッセージ", M193, ""))</f>
        <v/>
      </c>
      <c r="O193" s="1" t="str">
        <f aca="false">IF(AND(A193&lt;&gt;"",B193&lt;&gt;""), A193&amp;"|"&amp;B193, "")</f>
        <v>0|0</v>
      </c>
    </row>
    <row r="194" customFormat="false" ht="15" hidden="false" customHeight="false" outlineLevel="0" collapsed="false">
      <c r="A194" s="1" t="n">
        <f aca="false">'Input Tracker'!A193</f>
        <v>0</v>
      </c>
      <c r="B194" s="1" t="n">
        <f aca="false">'Input Tracker'!B193</f>
        <v>0</v>
      </c>
      <c r="C194" s="1" t="n">
        <f aca="false">'Input Tracker'!C193</f>
        <v>0</v>
      </c>
      <c r="D194" s="1" t="n">
        <f aca="false">'Input Tracker'!D193</f>
        <v>0</v>
      </c>
      <c r="E194" s="1" t="n">
        <f aca="false">'Input Tracker'!E193</f>
        <v>0</v>
      </c>
      <c r="F194" s="6" t="n">
        <f aca="false">'Input Tracker'!F193</f>
        <v>0</v>
      </c>
      <c r="G194" s="6" t="n">
        <f aca="false">'Input Tracker'!G193</f>
        <v>0</v>
      </c>
      <c r="H194" s="6" t="n">
        <f aca="false">'Input Tracker'!H193</f>
        <v>0</v>
      </c>
      <c r="I194" s="6" t="n">
        <f aca="false">'Input Tracker'!I193</f>
        <v>0</v>
      </c>
      <c r="J194" s="6" t="n">
        <f aca="false">'Input Tracker'!J193</f>
        <v>0</v>
      </c>
      <c r="K194" s="7" t="str">
        <f aca="false">IF(F194&gt;0, G194/F194, "")</f>
        <v/>
      </c>
      <c r="L194" s="7" t="str">
        <f aca="false">IF(G194&gt;0, H194/G194, "")</f>
        <v/>
      </c>
      <c r="M194" s="7" t="str">
        <f aca="false">IF(I194&gt;0, J194/I194, "")</f>
        <v/>
      </c>
      <c r="N194" s="7" t="str">
        <f aca="false">IF(B194="プロフィール", K194, IF(B194="メッセージ", M194, ""))</f>
        <v/>
      </c>
      <c r="O194" s="1" t="str">
        <f aca="false">IF(AND(A194&lt;&gt;"",B194&lt;&gt;""), A194&amp;"|"&amp;B194, "")</f>
        <v>0|0</v>
      </c>
    </row>
    <row r="195" customFormat="false" ht="15" hidden="false" customHeight="false" outlineLevel="0" collapsed="false">
      <c r="A195" s="1" t="n">
        <f aca="false">'Input Tracker'!A194</f>
        <v>0</v>
      </c>
      <c r="B195" s="1" t="n">
        <f aca="false">'Input Tracker'!B194</f>
        <v>0</v>
      </c>
      <c r="C195" s="1" t="n">
        <f aca="false">'Input Tracker'!C194</f>
        <v>0</v>
      </c>
      <c r="D195" s="1" t="n">
        <f aca="false">'Input Tracker'!D194</f>
        <v>0</v>
      </c>
      <c r="E195" s="1" t="n">
        <f aca="false">'Input Tracker'!E194</f>
        <v>0</v>
      </c>
      <c r="F195" s="6" t="n">
        <f aca="false">'Input Tracker'!F194</f>
        <v>0</v>
      </c>
      <c r="G195" s="6" t="n">
        <f aca="false">'Input Tracker'!G194</f>
        <v>0</v>
      </c>
      <c r="H195" s="6" t="n">
        <f aca="false">'Input Tracker'!H194</f>
        <v>0</v>
      </c>
      <c r="I195" s="6" t="n">
        <f aca="false">'Input Tracker'!I194</f>
        <v>0</v>
      </c>
      <c r="J195" s="6" t="n">
        <f aca="false">'Input Tracker'!J194</f>
        <v>0</v>
      </c>
      <c r="K195" s="7" t="str">
        <f aca="false">IF(F195&gt;0, G195/F195, "")</f>
        <v/>
      </c>
      <c r="L195" s="7" t="str">
        <f aca="false">IF(G195&gt;0, H195/G195, "")</f>
        <v/>
      </c>
      <c r="M195" s="7" t="str">
        <f aca="false">IF(I195&gt;0, J195/I195, "")</f>
        <v/>
      </c>
      <c r="N195" s="7" t="str">
        <f aca="false">IF(B195="プロフィール", K195, IF(B195="メッセージ", M195, ""))</f>
        <v/>
      </c>
      <c r="O195" s="1" t="str">
        <f aca="false">IF(AND(A195&lt;&gt;"",B195&lt;&gt;""), A195&amp;"|"&amp;B195, "")</f>
        <v>0|0</v>
      </c>
    </row>
    <row r="196" customFormat="false" ht="15" hidden="false" customHeight="false" outlineLevel="0" collapsed="false">
      <c r="A196" s="1" t="n">
        <f aca="false">'Input Tracker'!A195</f>
        <v>0</v>
      </c>
      <c r="B196" s="1" t="n">
        <f aca="false">'Input Tracker'!B195</f>
        <v>0</v>
      </c>
      <c r="C196" s="1" t="n">
        <f aca="false">'Input Tracker'!C195</f>
        <v>0</v>
      </c>
      <c r="D196" s="1" t="n">
        <f aca="false">'Input Tracker'!D195</f>
        <v>0</v>
      </c>
      <c r="E196" s="1" t="n">
        <f aca="false">'Input Tracker'!E195</f>
        <v>0</v>
      </c>
      <c r="F196" s="6" t="n">
        <f aca="false">'Input Tracker'!F195</f>
        <v>0</v>
      </c>
      <c r="G196" s="6" t="n">
        <f aca="false">'Input Tracker'!G195</f>
        <v>0</v>
      </c>
      <c r="H196" s="6" t="n">
        <f aca="false">'Input Tracker'!H195</f>
        <v>0</v>
      </c>
      <c r="I196" s="6" t="n">
        <f aca="false">'Input Tracker'!I195</f>
        <v>0</v>
      </c>
      <c r="J196" s="6" t="n">
        <f aca="false">'Input Tracker'!J195</f>
        <v>0</v>
      </c>
      <c r="K196" s="7" t="str">
        <f aca="false">IF(F196&gt;0, G196/F196, "")</f>
        <v/>
      </c>
      <c r="L196" s="7" t="str">
        <f aca="false">IF(G196&gt;0, H196/G196, "")</f>
        <v/>
      </c>
      <c r="M196" s="7" t="str">
        <f aca="false">IF(I196&gt;0, J196/I196, "")</f>
        <v/>
      </c>
      <c r="N196" s="7" t="str">
        <f aca="false">IF(B196="プロフィール", K196, IF(B196="メッセージ", M196, ""))</f>
        <v/>
      </c>
      <c r="O196" s="1" t="str">
        <f aca="false">IF(AND(A196&lt;&gt;"",B196&lt;&gt;""), A196&amp;"|"&amp;B196, "")</f>
        <v>0|0</v>
      </c>
    </row>
    <row r="197" customFormat="false" ht="15" hidden="false" customHeight="false" outlineLevel="0" collapsed="false">
      <c r="A197" s="1" t="n">
        <f aca="false">'Input Tracker'!A196</f>
        <v>0</v>
      </c>
      <c r="B197" s="1" t="n">
        <f aca="false">'Input Tracker'!B196</f>
        <v>0</v>
      </c>
      <c r="C197" s="1" t="n">
        <f aca="false">'Input Tracker'!C196</f>
        <v>0</v>
      </c>
      <c r="D197" s="1" t="n">
        <f aca="false">'Input Tracker'!D196</f>
        <v>0</v>
      </c>
      <c r="E197" s="1" t="n">
        <f aca="false">'Input Tracker'!E196</f>
        <v>0</v>
      </c>
      <c r="F197" s="6" t="n">
        <f aca="false">'Input Tracker'!F196</f>
        <v>0</v>
      </c>
      <c r="G197" s="6" t="n">
        <f aca="false">'Input Tracker'!G196</f>
        <v>0</v>
      </c>
      <c r="H197" s="6" t="n">
        <f aca="false">'Input Tracker'!H196</f>
        <v>0</v>
      </c>
      <c r="I197" s="6" t="n">
        <f aca="false">'Input Tracker'!I196</f>
        <v>0</v>
      </c>
      <c r="J197" s="6" t="n">
        <f aca="false">'Input Tracker'!J196</f>
        <v>0</v>
      </c>
      <c r="K197" s="7" t="str">
        <f aca="false">IF(F197&gt;0, G197/F197, "")</f>
        <v/>
      </c>
      <c r="L197" s="7" t="str">
        <f aca="false">IF(G197&gt;0, H197/G197, "")</f>
        <v/>
      </c>
      <c r="M197" s="7" t="str">
        <f aca="false">IF(I197&gt;0, J197/I197, "")</f>
        <v/>
      </c>
      <c r="N197" s="7" t="str">
        <f aca="false">IF(B197="プロフィール", K197, IF(B197="メッセージ", M197, ""))</f>
        <v/>
      </c>
      <c r="O197" s="1" t="str">
        <f aca="false">IF(AND(A197&lt;&gt;"",B197&lt;&gt;""), A197&amp;"|"&amp;B197, "")</f>
        <v>0|0</v>
      </c>
    </row>
    <row r="198" customFormat="false" ht="15" hidden="false" customHeight="false" outlineLevel="0" collapsed="false">
      <c r="A198" s="1" t="n">
        <f aca="false">'Input Tracker'!A197</f>
        <v>0</v>
      </c>
      <c r="B198" s="1" t="n">
        <f aca="false">'Input Tracker'!B197</f>
        <v>0</v>
      </c>
      <c r="C198" s="1" t="n">
        <f aca="false">'Input Tracker'!C197</f>
        <v>0</v>
      </c>
      <c r="D198" s="1" t="n">
        <f aca="false">'Input Tracker'!D197</f>
        <v>0</v>
      </c>
      <c r="E198" s="1" t="n">
        <f aca="false">'Input Tracker'!E197</f>
        <v>0</v>
      </c>
      <c r="F198" s="6" t="n">
        <f aca="false">'Input Tracker'!F197</f>
        <v>0</v>
      </c>
      <c r="G198" s="6" t="n">
        <f aca="false">'Input Tracker'!G197</f>
        <v>0</v>
      </c>
      <c r="H198" s="6" t="n">
        <f aca="false">'Input Tracker'!H197</f>
        <v>0</v>
      </c>
      <c r="I198" s="6" t="n">
        <f aca="false">'Input Tracker'!I197</f>
        <v>0</v>
      </c>
      <c r="J198" s="6" t="n">
        <f aca="false">'Input Tracker'!J197</f>
        <v>0</v>
      </c>
      <c r="K198" s="7" t="str">
        <f aca="false">IF(F198&gt;0, G198/F198, "")</f>
        <v/>
      </c>
      <c r="L198" s="7" t="str">
        <f aca="false">IF(G198&gt;0, H198/G198, "")</f>
        <v/>
      </c>
      <c r="M198" s="7" t="str">
        <f aca="false">IF(I198&gt;0, J198/I198, "")</f>
        <v/>
      </c>
      <c r="N198" s="7" t="str">
        <f aca="false">IF(B198="プロフィール", K198, IF(B198="メッセージ", M198, ""))</f>
        <v/>
      </c>
      <c r="O198" s="1" t="str">
        <f aca="false">IF(AND(A198&lt;&gt;"",B198&lt;&gt;""), A198&amp;"|"&amp;B198, "")</f>
        <v>0|0</v>
      </c>
    </row>
    <row r="199" customFormat="false" ht="15" hidden="false" customHeight="false" outlineLevel="0" collapsed="false">
      <c r="A199" s="1" t="n">
        <f aca="false">'Input Tracker'!A198</f>
        <v>0</v>
      </c>
      <c r="B199" s="1" t="n">
        <f aca="false">'Input Tracker'!B198</f>
        <v>0</v>
      </c>
      <c r="C199" s="1" t="n">
        <f aca="false">'Input Tracker'!C198</f>
        <v>0</v>
      </c>
      <c r="D199" s="1" t="n">
        <f aca="false">'Input Tracker'!D198</f>
        <v>0</v>
      </c>
      <c r="E199" s="1" t="n">
        <f aca="false">'Input Tracker'!E198</f>
        <v>0</v>
      </c>
      <c r="F199" s="6" t="n">
        <f aca="false">'Input Tracker'!F198</f>
        <v>0</v>
      </c>
      <c r="G199" s="6" t="n">
        <f aca="false">'Input Tracker'!G198</f>
        <v>0</v>
      </c>
      <c r="H199" s="6" t="n">
        <f aca="false">'Input Tracker'!H198</f>
        <v>0</v>
      </c>
      <c r="I199" s="6" t="n">
        <f aca="false">'Input Tracker'!I198</f>
        <v>0</v>
      </c>
      <c r="J199" s="6" t="n">
        <f aca="false">'Input Tracker'!J198</f>
        <v>0</v>
      </c>
      <c r="K199" s="7" t="str">
        <f aca="false">IF(F199&gt;0, G199/F199, "")</f>
        <v/>
      </c>
      <c r="L199" s="7" t="str">
        <f aca="false">IF(G199&gt;0, H199/G199, "")</f>
        <v/>
      </c>
      <c r="M199" s="7" t="str">
        <f aca="false">IF(I199&gt;0, J199/I199, "")</f>
        <v/>
      </c>
      <c r="N199" s="7" t="str">
        <f aca="false">IF(B199="プロフィール", K199, IF(B199="メッセージ", M199, ""))</f>
        <v/>
      </c>
      <c r="O199" s="1" t="str">
        <f aca="false">IF(AND(A199&lt;&gt;"",B199&lt;&gt;""), A199&amp;"|"&amp;B199, "")</f>
        <v>0|0</v>
      </c>
    </row>
    <row r="200" customFormat="false" ht="15" hidden="false" customHeight="false" outlineLevel="0" collapsed="false">
      <c r="A200" s="1" t="n">
        <f aca="false">'Input Tracker'!A199</f>
        <v>0</v>
      </c>
      <c r="B200" s="1" t="n">
        <f aca="false">'Input Tracker'!B199</f>
        <v>0</v>
      </c>
      <c r="C200" s="1" t="n">
        <f aca="false">'Input Tracker'!C199</f>
        <v>0</v>
      </c>
      <c r="D200" s="1" t="n">
        <f aca="false">'Input Tracker'!D199</f>
        <v>0</v>
      </c>
      <c r="E200" s="1" t="n">
        <f aca="false">'Input Tracker'!E199</f>
        <v>0</v>
      </c>
      <c r="F200" s="6" t="n">
        <f aca="false">'Input Tracker'!F199</f>
        <v>0</v>
      </c>
      <c r="G200" s="6" t="n">
        <f aca="false">'Input Tracker'!G199</f>
        <v>0</v>
      </c>
      <c r="H200" s="6" t="n">
        <f aca="false">'Input Tracker'!H199</f>
        <v>0</v>
      </c>
      <c r="I200" s="6" t="n">
        <f aca="false">'Input Tracker'!I199</f>
        <v>0</v>
      </c>
      <c r="J200" s="6" t="n">
        <f aca="false">'Input Tracker'!J199</f>
        <v>0</v>
      </c>
      <c r="K200" s="7" t="str">
        <f aca="false">IF(F200&gt;0, G200/F200, "")</f>
        <v/>
      </c>
      <c r="L200" s="7" t="str">
        <f aca="false">IF(G200&gt;0, H200/G200, "")</f>
        <v/>
      </c>
      <c r="M200" s="7" t="str">
        <f aca="false">IF(I200&gt;0, J200/I200, "")</f>
        <v/>
      </c>
      <c r="N200" s="7" t="str">
        <f aca="false">IF(B200="プロフィール", K200, IF(B200="メッセージ", M200, ""))</f>
        <v/>
      </c>
      <c r="O200" s="1" t="str">
        <f aca="false">IF(AND(A200&lt;&gt;"",B200&lt;&gt;""), A200&amp;"|"&amp;B200, "")</f>
        <v>0|0</v>
      </c>
    </row>
    <row r="201" customFormat="false" ht="15" hidden="false" customHeight="false" outlineLevel="0" collapsed="false">
      <c r="A201" s="1" t="n">
        <f aca="false">'Input Tracker'!A200</f>
        <v>0</v>
      </c>
      <c r="B201" s="1" t="n">
        <f aca="false">'Input Tracker'!B200</f>
        <v>0</v>
      </c>
      <c r="C201" s="1" t="n">
        <f aca="false">'Input Tracker'!C200</f>
        <v>0</v>
      </c>
      <c r="D201" s="1" t="n">
        <f aca="false">'Input Tracker'!D200</f>
        <v>0</v>
      </c>
      <c r="E201" s="1" t="n">
        <f aca="false">'Input Tracker'!E200</f>
        <v>0</v>
      </c>
      <c r="F201" s="6" t="n">
        <f aca="false">'Input Tracker'!F200</f>
        <v>0</v>
      </c>
      <c r="G201" s="6" t="n">
        <f aca="false">'Input Tracker'!G200</f>
        <v>0</v>
      </c>
      <c r="H201" s="6" t="n">
        <f aca="false">'Input Tracker'!H200</f>
        <v>0</v>
      </c>
      <c r="I201" s="6" t="n">
        <f aca="false">'Input Tracker'!I200</f>
        <v>0</v>
      </c>
      <c r="J201" s="6" t="n">
        <f aca="false">'Input Tracker'!J200</f>
        <v>0</v>
      </c>
      <c r="K201" s="7" t="str">
        <f aca="false">IF(F201&gt;0, G201/F201, "")</f>
        <v/>
      </c>
      <c r="L201" s="7" t="str">
        <f aca="false">IF(G201&gt;0, H201/G201, "")</f>
        <v/>
      </c>
      <c r="M201" s="7" t="str">
        <f aca="false">IF(I201&gt;0, J201/I201, "")</f>
        <v/>
      </c>
      <c r="N201" s="7" t="str">
        <f aca="false">IF(B201="プロフィール", K201, IF(B201="メッセージ", M201, ""))</f>
        <v/>
      </c>
      <c r="O201" s="1" t="str">
        <f aca="false">IF(AND(A201&lt;&gt;"",B201&lt;&gt;""), A201&amp;"|"&amp;B201, "")</f>
        <v>0|0</v>
      </c>
    </row>
    <row r="202" customFormat="false" ht="15" hidden="false" customHeight="false" outlineLevel="0" collapsed="false">
      <c r="A202" s="1" t="n">
        <f aca="false">'Input Tracker'!A201</f>
        <v>0</v>
      </c>
      <c r="B202" s="1" t="n">
        <f aca="false">'Input Tracker'!B201</f>
        <v>0</v>
      </c>
      <c r="C202" s="1" t="n">
        <f aca="false">'Input Tracker'!C201</f>
        <v>0</v>
      </c>
      <c r="D202" s="1" t="n">
        <f aca="false">'Input Tracker'!D201</f>
        <v>0</v>
      </c>
      <c r="E202" s="1" t="n">
        <f aca="false">'Input Tracker'!E201</f>
        <v>0</v>
      </c>
      <c r="F202" s="6" t="n">
        <f aca="false">'Input Tracker'!F201</f>
        <v>0</v>
      </c>
      <c r="G202" s="6" t="n">
        <f aca="false">'Input Tracker'!G201</f>
        <v>0</v>
      </c>
      <c r="H202" s="6" t="n">
        <f aca="false">'Input Tracker'!H201</f>
        <v>0</v>
      </c>
      <c r="I202" s="6" t="n">
        <f aca="false">'Input Tracker'!I201</f>
        <v>0</v>
      </c>
      <c r="J202" s="6" t="n">
        <f aca="false">'Input Tracker'!J201</f>
        <v>0</v>
      </c>
      <c r="K202" s="7" t="str">
        <f aca="false">IF(F202&gt;0, G202/F202, "")</f>
        <v/>
      </c>
      <c r="L202" s="7" t="str">
        <f aca="false">IF(G202&gt;0, H202/G202, "")</f>
        <v/>
      </c>
      <c r="M202" s="7" t="str">
        <f aca="false">IF(I202&gt;0, J202/I202, "")</f>
        <v/>
      </c>
      <c r="N202" s="7" t="str">
        <f aca="false">IF(B202="プロフィール", K202, IF(B202="メッセージ", M202, ""))</f>
        <v/>
      </c>
      <c r="O202" s="1" t="str">
        <f aca="false">IF(AND(A202&lt;&gt;"",B202&lt;&gt;""), A202&amp;"|"&amp;B202, "")</f>
        <v>0|0</v>
      </c>
    </row>
    <row r="203" customFormat="false" ht="15" hidden="false" customHeight="false" outlineLevel="0" collapsed="false">
      <c r="A203" s="1" t="n">
        <f aca="false">'Input Tracker'!A202</f>
        <v>0</v>
      </c>
      <c r="B203" s="1" t="n">
        <f aca="false">'Input Tracker'!B202</f>
        <v>0</v>
      </c>
      <c r="C203" s="1" t="n">
        <f aca="false">'Input Tracker'!C202</f>
        <v>0</v>
      </c>
      <c r="D203" s="1" t="n">
        <f aca="false">'Input Tracker'!D202</f>
        <v>0</v>
      </c>
      <c r="E203" s="1" t="n">
        <f aca="false">'Input Tracker'!E202</f>
        <v>0</v>
      </c>
      <c r="F203" s="6" t="n">
        <f aca="false">'Input Tracker'!F202</f>
        <v>0</v>
      </c>
      <c r="G203" s="6" t="n">
        <f aca="false">'Input Tracker'!G202</f>
        <v>0</v>
      </c>
      <c r="H203" s="6" t="n">
        <f aca="false">'Input Tracker'!H202</f>
        <v>0</v>
      </c>
      <c r="I203" s="6" t="n">
        <f aca="false">'Input Tracker'!I202</f>
        <v>0</v>
      </c>
      <c r="J203" s="6" t="n">
        <f aca="false">'Input Tracker'!J202</f>
        <v>0</v>
      </c>
      <c r="K203" s="7" t="str">
        <f aca="false">IF(F203&gt;0, G203/F203, "")</f>
        <v/>
      </c>
      <c r="L203" s="7" t="str">
        <f aca="false">IF(G203&gt;0, H203/G203, "")</f>
        <v/>
      </c>
      <c r="M203" s="7" t="str">
        <f aca="false">IF(I203&gt;0, J203/I203, "")</f>
        <v/>
      </c>
      <c r="N203" s="7" t="str">
        <f aca="false">IF(B203="プロフィール", K203, IF(B203="メッセージ", M203, ""))</f>
        <v/>
      </c>
      <c r="O203" s="1" t="str">
        <f aca="false">IF(AND(A203&lt;&gt;"",B203&lt;&gt;""), A203&amp;"|"&amp;B203, "")</f>
        <v>0|0</v>
      </c>
    </row>
    <row r="204" customFormat="false" ht="15" hidden="false" customHeight="false" outlineLevel="0" collapsed="false">
      <c r="A204" s="1" t="n">
        <f aca="false">'Input Tracker'!A203</f>
        <v>0</v>
      </c>
      <c r="B204" s="1" t="n">
        <f aca="false">'Input Tracker'!B203</f>
        <v>0</v>
      </c>
      <c r="C204" s="1" t="n">
        <f aca="false">'Input Tracker'!C203</f>
        <v>0</v>
      </c>
      <c r="D204" s="1" t="n">
        <f aca="false">'Input Tracker'!D203</f>
        <v>0</v>
      </c>
      <c r="E204" s="1" t="n">
        <f aca="false">'Input Tracker'!E203</f>
        <v>0</v>
      </c>
      <c r="F204" s="6" t="n">
        <f aca="false">'Input Tracker'!F203</f>
        <v>0</v>
      </c>
      <c r="G204" s="6" t="n">
        <f aca="false">'Input Tracker'!G203</f>
        <v>0</v>
      </c>
      <c r="H204" s="6" t="n">
        <f aca="false">'Input Tracker'!H203</f>
        <v>0</v>
      </c>
      <c r="I204" s="6" t="n">
        <f aca="false">'Input Tracker'!I203</f>
        <v>0</v>
      </c>
      <c r="J204" s="6" t="n">
        <f aca="false">'Input Tracker'!J203</f>
        <v>0</v>
      </c>
      <c r="K204" s="7" t="str">
        <f aca="false">IF(F204&gt;0, G204/F204, "")</f>
        <v/>
      </c>
      <c r="L204" s="7" t="str">
        <f aca="false">IF(G204&gt;0, H204/G204, "")</f>
        <v/>
      </c>
      <c r="M204" s="7" t="str">
        <f aca="false">IF(I204&gt;0, J204/I204, "")</f>
        <v/>
      </c>
      <c r="N204" s="7" t="str">
        <f aca="false">IF(B204="プロフィール", K204, IF(B204="メッセージ", M204, ""))</f>
        <v/>
      </c>
      <c r="O204" s="1" t="str">
        <f aca="false">IF(AND(A204&lt;&gt;"",B204&lt;&gt;""), A204&amp;"|"&amp;B204, "")</f>
        <v>0|0</v>
      </c>
    </row>
    <row r="205" customFormat="false" ht="15" hidden="false" customHeight="false" outlineLevel="0" collapsed="false">
      <c r="A205" s="1" t="n">
        <f aca="false">'Input Tracker'!A204</f>
        <v>0</v>
      </c>
      <c r="B205" s="1" t="n">
        <f aca="false">'Input Tracker'!B204</f>
        <v>0</v>
      </c>
      <c r="C205" s="1" t="n">
        <f aca="false">'Input Tracker'!C204</f>
        <v>0</v>
      </c>
      <c r="D205" s="1" t="n">
        <f aca="false">'Input Tracker'!D204</f>
        <v>0</v>
      </c>
      <c r="E205" s="1" t="n">
        <f aca="false">'Input Tracker'!E204</f>
        <v>0</v>
      </c>
      <c r="F205" s="6" t="n">
        <f aca="false">'Input Tracker'!F204</f>
        <v>0</v>
      </c>
      <c r="G205" s="6" t="n">
        <f aca="false">'Input Tracker'!G204</f>
        <v>0</v>
      </c>
      <c r="H205" s="6" t="n">
        <f aca="false">'Input Tracker'!H204</f>
        <v>0</v>
      </c>
      <c r="I205" s="6" t="n">
        <f aca="false">'Input Tracker'!I204</f>
        <v>0</v>
      </c>
      <c r="J205" s="6" t="n">
        <f aca="false">'Input Tracker'!J204</f>
        <v>0</v>
      </c>
      <c r="K205" s="7" t="str">
        <f aca="false">IF(F205&gt;0, G205/F205, "")</f>
        <v/>
      </c>
      <c r="L205" s="7" t="str">
        <f aca="false">IF(G205&gt;0, H205/G205, "")</f>
        <v/>
      </c>
      <c r="M205" s="7" t="str">
        <f aca="false">IF(I205&gt;0, J205/I205, "")</f>
        <v/>
      </c>
      <c r="N205" s="7" t="str">
        <f aca="false">IF(B205="プロフィール", K205, IF(B205="メッセージ", M205, ""))</f>
        <v/>
      </c>
      <c r="O205" s="1" t="str">
        <f aca="false">IF(AND(A205&lt;&gt;"",B205&lt;&gt;""), A205&amp;"|"&amp;B205, "")</f>
        <v>0|0</v>
      </c>
    </row>
    <row r="206" customFormat="false" ht="15" hidden="false" customHeight="false" outlineLevel="0" collapsed="false">
      <c r="A206" s="1" t="n">
        <f aca="false">'Input Tracker'!A205</f>
        <v>0</v>
      </c>
      <c r="B206" s="1" t="n">
        <f aca="false">'Input Tracker'!B205</f>
        <v>0</v>
      </c>
      <c r="C206" s="1" t="n">
        <f aca="false">'Input Tracker'!C205</f>
        <v>0</v>
      </c>
      <c r="D206" s="1" t="n">
        <f aca="false">'Input Tracker'!D205</f>
        <v>0</v>
      </c>
      <c r="E206" s="1" t="n">
        <f aca="false">'Input Tracker'!E205</f>
        <v>0</v>
      </c>
      <c r="F206" s="6" t="n">
        <f aca="false">'Input Tracker'!F205</f>
        <v>0</v>
      </c>
      <c r="G206" s="6" t="n">
        <f aca="false">'Input Tracker'!G205</f>
        <v>0</v>
      </c>
      <c r="H206" s="6" t="n">
        <f aca="false">'Input Tracker'!H205</f>
        <v>0</v>
      </c>
      <c r="I206" s="6" t="n">
        <f aca="false">'Input Tracker'!I205</f>
        <v>0</v>
      </c>
      <c r="J206" s="6" t="n">
        <f aca="false">'Input Tracker'!J205</f>
        <v>0</v>
      </c>
      <c r="K206" s="7" t="str">
        <f aca="false">IF(F206&gt;0, G206/F206, "")</f>
        <v/>
      </c>
      <c r="L206" s="7" t="str">
        <f aca="false">IF(G206&gt;0, H206/G206, "")</f>
        <v/>
      </c>
      <c r="M206" s="7" t="str">
        <f aca="false">IF(I206&gt;0, J206/I206, "")</f>
        <v/>
      </c>
      <c r="N206" s="7" t="str">
        <f aca="false">IF(B206="プロフィール", K206, IF(B206="メッセージ", M206, ""))</f>
        <v/>
      </c>
      <c r="O206" s="1" t="str">
        <f aca="false">IF(AND(A206&lt;&gt;"",B206&lt;&gt;""), A206&amp;"|"&amp;B206, "")</f>
        <v>0|0</v>
      </c>
    </row>
    <row r="207" customFormat="false" ht="15" hidden="false" customHeight="false" outlineLevel="0" collapsed="false">
      <c r="A207" s="1" t="n">
        <f aca="false">'Input Tracker'!A206</f>
        <v>0</v>
      </c>
      <c r="B207" s="1" t="n">
        <f aca="false">'Input Tracker'!B206</f>
        <v>0</v>
      </c>
      <c r="C207" s="1" t="n">
        <f aca="false">'Input Tracker'!C206</f>
        <v>0</v>
      </c>
      <c r="D207" s="1" t="n">
        <f aca="false">'Input Tracker'!D206</f>
        <v>0</v>
      </c>
      <c r="E207" s="1" t="n">
        <f aca="false">'Input Tracker'!E206</f>
        <v>0</v>
      </c>
      <c r="F207" s="6" t="n">
        <f aca="false">'Input Tracker'!F206</f>
        <v>0</v>
      </c>
      <c r="G207" s="6" t="n">
        <f aca="false">'Input Tracker'!G206</f>
        <v>0</v>
      </c>
      <c r="H207" s="6" t="n">
        <f aca="false">'Input Tracker'!H206</f>
        <v>0</v>
      </c>
      <c r="I207" s="6" t="n">
        <f aca="false">'Input Tracker'!I206</f>
        <v>0</v>
      </c>
      <c r="J207" s="6" t="n">
        <f aca="false">'Input Tracker'!J206</f>
        <v>0</v>
      </c>
      <c r="K207" s="7" t="str">
        <f aca="false">IF(F207&gt;0, G207/F207, "")</f>
        <v/>
      </c>
      <c r="L207" s="7" t="str">
        <f aca="false">IF(G207&gt;0, H207/G207, "")</f>
        <v/>
      </c>
      <c r="M207" s="7" t="str">
        <f aca="false">IF(I207&gt;0, J207/I207, "")</f>
        <v/>
      </c>
      <c r="N207" s="7" t="str">
        <f aca="false">IF(B207="プロフィール", K207, IF(B207="メッセージ", M207, ""))</f>
        <v/>
      </c>
      <c r="O207" s="1" t="str">
        <f aca="false">IF(AND(A207&lt;&gt;"",B207&lt;&gt;""), A207&amp;"|"&amp;B207, "")</f>
        <v>0|0</v>
      </c>
    </row>
    <row r="208" customFormat="false" ht="15" hidden="false" customHeight="false" outlineLevel="0" collapsed="false">
      <c r="A208" s="1" t="n">
        <f aca="false">'Input Tracker'!A207</f>
        <v>0</v>
      </c>
      <c r="B208" s="1" t="n">
        <f aca="false">'Input Tracker'!B207</f>
        <v>0</v>
      </c>
      <c r="C208" s="1" t="n">
        <f aca="false">'Input Tracker'!C207</f>
        <v>0</v>
      </c>
      <c r="D208" s="1" t="n">
        <f aca="false">'Input Tracker'!D207</f>
        <v>0</v>
      </c>
      <c r="E208" s="1" t="n">
        <f aca="false">'Input Tracker'!E207</f>
        <v>0</v>
      </c>
      <c r="F208" s="6" t="n">
        <f aca="false">'Input Tracker'!F207</f>
        <v>0</v>
      </c>
      <c r="G208" s="6" t="n">
        <f aca="false">'Input Tracker'!G207</f>
        <v>0</v>
      </c>
      <c r="H208" s="6" t="n">
        <f aca="false">'Input Tracker'!H207</f>
        <v>0</v>
      </c>
      <c r="I208" s="6" t="n">
        <f aca="false">'Input Tracker'!I207</f>
        <v>0</v>
      </c>
      <c r="J208" s="6" t="n">
        <f aca="false">'Input Tracker'!J207</f>
        <v>0</v>
      </c>
      <c r="K208" s="7" t="str">
        <f aca="false">IF(F208&gt;0, G208/F208, "")</f>
        <v/>
      </c>
      <c r="L208" s="7" t="str">
        <f aca="false">IF(G208&gt;0, H208/G208, "")</f>
        <v/>
      </c>
      <c r="M208" s="7" t="str">
        <f aca="false">IF(I208&gt;0, J208/I208, "")</f>
        <v/>
      </c>
      <c r="N208" s="7" t="str">
        <f aca="false">IF(B208="プロフィール", K208, IF(B208="メッセージ", M208, ""))</f>
        <v/>
      </c>
      <c r="O208" s="1" t="str">
        <f aca="false">IF(AND(A208&lt;&gt;"",B208&lt;&gt;""), A208&amp;"|"&amp;B208, "")</f>
        <v>0|0</v>
      </c>
    </row>
    <row r="209" customFormat="false" ht="15" hidden="false" customHeight="false" outlineLevel="0" collapsed="false">
      <c r="A209" s="1" t="n">
        <f aca="false">'Input Tracker'!A208</f>
        <v>0</v>
      </c>
      <c r="B209" s="1" t="n">
        <f aca="false">'Input Tracker'!B208</f>
        <v>0</v>
      </c>
      <c r="C209" s="1" t="n">
        <f aca="false">'Input Tracker'!C208</f>
        <v>0</v>
      </c>
      <c r="D209" s="1" t="n">
        <f aca="false">'Input Tracker'!D208</f>
        <v>0</v>
      </c>
      <c r="E209" s="1" t="n">
        <f aca="false">'Input Tracker'!E208</f>
        <v>0</v>
      </c>
      <c r="F209" s="6" t="n">
        <f aca="false">'Input Tracker'!F208</f>
        <v>0</v>
      </c>
      <c r="G209" s="6" t="n">
        <f aca="false">'Input Tracker'!G208</f>
        <v>0</v>
      </c>
      <c r="H209" s="6" t="n">
        <f aca="false">'Input Tracker'!H208</f>
        <v>0</v>
      </c>
      <c r="I209" s="6" t="n">
        <f aca="false">'Input Tracker'!I208</f>
        <v>0</v>
      </c>
      <c r="J209" s="6" t="n">
        <f aca="false">'Input Tracker'!J208</f>
        <v>0</v>
      </c>
      <c r="K209" s="7" t="str">
        <f aca="false">IF(F209&gt;0, G209/F209, "")</f>
        <v/>
      </c>
      <c r="L209" s="7" t="str">
        <f aca="false">IF(G209&gt;0, H209/G209, "")</f>
        <v/>
      </c>
      <c r="M209" s="7" t="str">
        <f aca="false">IF(I209&gt;0, J209/I209, "")</f>
        <v/>
      </c>
      <c r="N209" s="7" t="str">
        <f aca="false">IF(B209="プロフィール", K209, IF(B209="メッセージ", M209, ""))</f>
        <v/>
      </c>
      <c r="O209" s="1" t="str">
        <f aca="false">IF(AND(A209&lt;&gt;"",B209&lt;&gt;""), A209&amp;"|"&amp;B209, "")</f>
        <v>0|0</v>
      </c>
    </row>
    <row r="210" customFormat="false" ht="15" hidden="false" customHeight="false" outlineLevel="0" collapsed="false">
      <c r="A210" s="1" t="n">
        <f aca="false">'Input Tracker'!A209</f>
        <v>0</v>
      </c>
      <c r="B210" s="1" t="n">
        <f aca="false">'Input Tracker'!B209</f>
        <v>0</v>
      </c>
      <c r="C210" s="1" t="n">
        <f aca="false">'Input Tracker'!C209</f>
        <v>0</v>
      </c>
      <c r="D210" s="1" t="n">
        <f aca="false">'Input Tracker'!D209</f>
        <v>0</v>
      </c>
      <c r="E210" s="1" t="n">
        <f aca="false">'Input Tracker'!E209</f>
        <v>0</v>
      </c>
      <c r="F210" s="6" t="n">
        <f aca="false">'Input Tracker'!F209</f>
        <v>0</v>
      </c>
      <c r="G210" s="6" t="n">
        <f aca="false">'Input Tracker'!G209</f>
        <v>0</v>
      </c>
      <c r="H210" s="6" t="n">
        <f aca="false">'Input Tracker'!H209</f>
        <v>0</v>
      </c>
      <c r="I210" s="6" t="n">
        <f aca="false">'Input Tracker'!I209</f>
        <v>0</v>
      </c>
      <c r="J210" s="6" t="n">
        <f aca="false">'Input Tracker'!J209</f>
        <v>0</v>
      </c>
      <c r="K210" s="7" t="str">
        <f aca="false">IF(F210&gt;0, G210/F210, "")</f>
        <v/>
      </c>
      <c r="L210" s="7" t="str">
        <f aca="false">IF(G210&gt;0, H210/G210, "")</f>
        <v/>
      </c>
      <c r="M210" s="7" t="str">
        <f aca="false">IF(I210&gt;0, J210/I210, "")</f>
        <v/>
      </c>
      <c r="N210" s="7" t="str">
        <f aca="false">IF(B210="プロフィール", K210, IF(B210="メッセージ", M210, ""))</f>
        <v/>
      </c>
      <c r="O210" s="1" t="str">
        <f aca="false">IF(AND(A210&lt;&gt;"",B210&lt;&gt;""), A210&amp;"|"&amp;B210, "")</f>
        <v>0|0</v>
      </c>
    </row>
    <row r="211" customFormat="false" ht="15" hidden="false" customHeight="false" outlineLevel="0" collapsed="false">
      <c r="A211" s="1" t="n">
        <f aca="false">'Input Tracker'!A210</f>
        <v>0</v>
      </c>
      <c r="B211" s="1" t="n">
        <f aca="false">'Input Tracker'!B210</f>
        <v>0</v>
      </c>
      <c r="C211" s="1" t="n">
        <f aca="false">'Input Tracker'!C210</f>
        <v>0</v>
      </c>
      <c r="D211" s="1" t="n">
        <f aca="false">'Input Tracker'!D210</f>
        <v>0</v>
      </c>
      <c r="E211" s="1" t="n">
        <f aca="false">'Input Tracker'!E210</f>
        <v>0</v>
      </c>
      <c r="F211" s="6" t="n">
        <f aca="false">'Input Tracker'!F210</f>
        <v>0</v>
      </c>
      <c r="G211" s="6" t="n">
        <f aca="false">'Input Tracker'!G210</f>
        <v>0</v>
      </c>
      <c r="H211" s="6" t="n">
        <f aca="false">'Input Tracker'!H210</f>
        <v>0</v>
      </c>
      <c r="I211" s="6" t="n">
        <f aca="false">'Input Tracker'!I210</f>
        <v>0</v>
      </c>
      <c r="J211" s="6" t="n">
        <f aca="false">'Input Tracker'!J210</f>
        <v>0</v>
      </c>
      <c r="K211" s="7" t="str">
        <f aca="false">IF(F211&gt;0, G211/F211, "")</f>
        <v/>
      </c>
      <c r="L211" s="7" t="str">
        <f aca="false">IF(G211&gt;0, H211/G211, "")</f>
        <v/>
      </c>
      <c r="M211" s="7" t="str">
        <f aca="false">IF(I211&gt;0, J211/I211, "")</f>
        <v/>
      </c>
      <c r="N211" s="7" t="str">
        <f aca="false">IF(B211="プロフィール", K211, IF(B211="メッセージ", M211, ""))</f>
        <v/>
      </c>
      <c r="O211" s="1" t="str">
        <f aca="false">IF(AND(A211&lt;&gt;"",B211&lt;&gt;""), A211&amp;"|"&amp;B211, "")</f>
        <v>0|0</v>
      </c>
    </row>
    <row r="212" customFormat="false" ht="15" hidden="false" customHeight="false" outlineLevel="0" collapsed="false">
      <c r="A212" s="1" t="n">
        <f aca="false">'Input Tracker'!A211</f>
        <v>0</v>
      </c>
      <c r="B212" s="1" t="n">
        <f aca="false">'Input Tracker'!B211</f>
        <v>0</v>
      </c>
      <c r="C212" s="1" t="n">
        <f aca="false">'Input Tracker'!C211</f>
        <v>0</v>
      </c>
      <c r="D212" s="1" t="n">
        <f aca="false">'Input Tracker'!D211</f>
        <v>0</v>
      </c>
      <c r="E212" s="1" t="n">
        <f aca="false">'Input Tracker'!E211</f>
        <v>0</v>
      </c>
      <c r="F212" s="6" t="n">
        <f aca="false">'Input Tracker'!F211</f>
        <v>0</v>
      </c>
      <c r="G212" s="6" t="n">
        <f aca="false">'Input Tracker'!G211</f>
        <v>0</v>
      </c>
      <c r="H212" s="6" t="n">
        <f aca="false">'Input Tracker'!H211</f>
        <v>0</v>
      </c>
      <c r="I212" s="6" t="n">
        <f aca="false">'Input Tracker'!I211</f>
        <v>0</v>
      </c>
      <c r="J212" s="6" t="n">
        <f aca="false">'Input Tracker'!J211</f>
        <v>0</v>
      </c>
      <c r="K212" s="7" t="str">
        <f aca="false">IF(F212&gt;0, G212/F212, "")</f>
        <v/>
      </c>
      <c r="L212" s="7" t="str">
        <f aca="false">IF(G212&gt;0, H212/G212, "")</f>
        <v/>
      </c>
      <c r="M212" s="7" t="str">
        <f aca="false">IF(I212&gt;0, J212/I212, "")</f>
        <v/>
      </c>
      <c r="N212" s="7" t="str">
        <f aca="false">IF(B212="プロフィール", K212, IF(B212="メッセージ", M212, ""))</f>
        <v/>
      </c>
      <c r="O212" s="1" t="str">
        <f aca="false">IF(AND(A212&lt;&gt;"",B212&lt;&gt;""), A212&amp;"|"&amp;B212, "")</f>
        <v>0|0</v>
      </c>
    </row>
    <row r="213" customFormat="false" ht="15" hidden="false" customHeight="false" outlineLevel="0" collapsed="false">
      <c r="A213" s="1" t="n">
        <f aca="false">'Input Tracker'!A212</f>
        <v>0</v>
      </c>
      <c r="B213" s="1" t="n">
        <f aca="false">'Input Tracker'!B212</f>
        <v>0</v>
      </c>
      <c r="C213" s="1" t="n">
        <f aca="false">'Input Tracker'!C212</f>
        <v>0</v>
      </c>
      <c r="D213" s="1" t="n">
        <f aca="false">'Input Tracker'!D212</f>
        <v>0</v>
      </c>
      <c r="E213" s="1" t="n">
        <f aca="false">'Input Tracker'!E212</f>
        <v>0</v>
      </c>
      <c r="F213" s="6" t="n">
        <f aca="false">'Input Tracker'!F212</f>
        <v>0</v>
      </c>
      <c r="G213" s="6" t="n">
        <f aca="false">'Input Tracker'!G212</f>
        <v>0</v>
      </c>
      <c r="H213" s="6" t="n">
        <f aca="false">'Input Tracker'!H212</f>
        <v>0</v>
      </c>
      <c r="I213" s="6" t="n">
        <f aca="false">'Input Tracker'!I212</f>
        <v>0</v>
      </c>
      <c r="J213" s="6" t="n">
        <f aca="false">'Input Tracker'!J212</f>
        <v>0</v>
      </c>
      <c r="K213" s="7" t="str">
        <f aca="false">IF(F213&gt;0, G213/F213, "")</f>
        <v/>
      </c>
      <c r="L213" s="7" t="str">
        <f aca="false">IF(G213&gt;0, H213/G213, "")</f>
        <v/>
      </c>
      <c r="M213" s="7" t="str">
        <f aca="false">IF(I213&gt;0, J213/I213, "")</f>
        <v/>
      </c>
      <c r="N213" s="7" t="str">
        <f aca="false">IF(B213="プロフィール", K213, IF(B213="メッセージ", M213, ""))</f>
        <v/>
      </c>
      <c r="O213" s="1" t="str">
        <f aca="false">IF(AND(A213&lt;&gt;"",B213&lt;&gt;""), A213&amp;"|"&amp;B213, "")</f>
        <v>0|0</v>
      </c>
    </row>
    <row r="214" customFormat="false" ht="15" hidden="false" customHeight="false" outlineLevel="0" collapsed="false">
      <c r="A214" s="1" t="n">
        <f aca="false">'Input Tracker'!A213</f>
        <v>0</v>
      </c>
      <c r="B214" s="1" t="n">
        <f aca="false">'Input Tracker'!B213</f>
        <v>0</v>
      </c>
      <c r="C214" s="1" t="n">
        <f aca="false">'Input Tracker'!C213</f>
        <v>0</v>
      </c>
      <c r="D214" s="1" t="n">
        <f aca="false">'Input Tracker'!D213</f>
        <v>0</v>
      </c>
      <c r="E214" s="1" t="n">
        <f aca="false">'Input Tracker'!E213</f>
        <v>0</v>
      </c>
      <c r="F214" s="6" t="n">
        <f aca="false">'Input Tracker'!F213</f>
        <v>0</v>
      </c>
      <c r="G214" s="6" t="n">
        <f aca="false">'Input Tracker'!G213</f>
        <v>0</v>
      </c>
      <c r="H214" s="6" t="n">
        <f aca="false">'Input Tracker'!H213</f>
        <v>0</v>
      </c>
      <c r="I214" s="6" t="n">
        <f aca="false">'Input Tracker'!I213</f>
        <v>0</v>
      </c>
      <c r="J214" s="6" t="n">
        <f aca="false">'Input Tracker'!J213</f>
        <v>0</v>
      </c>
      <c r="K214" s="7" t="str">
        <f aca="false">IF(F214&gt;0, G214/F214, "")</f>
        <v/>
      </c>
      <c r="L214" s="7" t="str">
        <f aca="false">IF(G214&gt;0, H214/G214, "")</f>
        <v/>
      </c>
      <c r="M214" s="7" t="str">
        <f aca="false">IF(I214&gt;0, J214/I214, "")</f>
        <v/>
      </c>
      <c r="N214" s="7" t="str">
        <f aca="false">IF(B214="プロフィール", K214, IF(B214="メッセージ", M214, ""))</f>
        <v/>
      </c>
      <c r="O214" s="1" t="str">
        <f aca="false">IF(AND(A214&lt;&gt;"",B214&lt;&gt;""), A214&amp;"|"&amp;B214, "")</f>
        <v>0|0</v>
      </c>
    </row>
    <row r="215" customFormat="false" ht="15" hidden="false" customHeight="false" outlineLevel="0" collapsed="false">
      <c r="A215" s="1" t="n">
        <f aca="false">'Input Tracker'!A214</f>
        <v>0</v>
      </c>
      <c r="B215" s="1" t="n">
        <f aca="false">'Input Tracker'!B214</f>
        <v>0</v>
      </c>
      <c r="C215" s="1" t="n">
        <f aca="false">'Input Tracker'!C214</f>
        <v>0</v>
      </c>
      <c r="D215" s="1" t="n">
        <f aca="false">'Input Tracker'!D214</f>
        <v>0</v>
      </c>
      <c r="E215" s="1" t="n">
        <f aca="false">'Input Tracker'!E214</f>
        <v>0</v>
      </c>
      <c r="F215" s="6" t="n">
        <f aca="false">'Input Tracker'!F214</f>
        <v>0</v>
      </c>
      <c r="G215" s="6" t="n">
        <f aca="false">'Input Tracker'!G214</f>
        <v>0</v>
      </c>
      <c r="H215" s="6" t="n">
        <f aca="false">'Input Tracker'!H214</f>
        <v>0</v>
      </c>
      <c r="I215" s="6" t="n">
        <f aca="false">'Input Tracker'!I214</f>
        <v>0</v>
      </c>
      <c r="J215" s="6" t="n">
        <f aca="false">'Input Tracker'!J214</f>
        <v>0</v>
      </c>
      <c r="K215" s="7" t="str">
        <f aca="false">IF(F215&gt;0, G215/F215, "")</f>
        <v/>
      </c>
      <c r="L215" s="7" t="str">
        <f aca="false">IF(G215&gt;0, H215/G215, "")</f>
        <v/>
      </c>
      <c r="M215" s="7" t="str">
        <f aca="false">IF(I215&gt;0, J215/I215, "")</f>
        <v/>
      </c>
      <c r="N215" s="7" t="str">
        <f aca="false">IF(B215="プロフィール", K215, IF(B215="メッセージ", M215, ""))</f>
        <v/>
      </c>
      <c r="O215" s="1" t="str">
        <f aca="false">IF(AND(A215&lt;&gt;"",B215&lt;&gt;""), A215&amp;"|"&amp;B215, "")</f>
        <v>0|0</v>
      </c>
    </row>
    <row r="216" customFormat="false" ht="15" hidden="false" customHeight="false" outlineLevel="0" collapsed="false">
      <c r="A216" s="1" t="n">
        <f aca="false">'Input Tracker'!A215</f>
        <v>0</v>
      </c>
      <c r="B216" s="1" t="n">
        <f aca="false">'Input Tracker'!B215</f>
        <v>0</v>
      </c>
      <c r="C216" s="1" t="n">
        <f aca="false">'Input Tracker'!C215</f>
        <v>0</v>
      </c>
      <c r="D216" s="1" t="n">
        <f aca="false">'Input Tracker'!D215</f>
        <v>0</v>
      </c>
      <c r="E216" s="1" t="n">
        <f aca="false">'Input Tracker'!E215</f>
        <v>0</v>
      </c>
      <c r="F216" s="6" t="n">
        <f aca="false">'Input Tracker'!F215</f>
        <v>0</v>
      </c>
      <c r="G216" s="6" t="n">
        <f aca="false">'Input Tracker'!G215</f>
        <v>0</v>
      </c>
      <c r="H216" s="6" t="n">
        <f aca="false">'Input Tracker'!H215</f>
        <v>0</v>
      </c>
      <c r="I216" s="6" t="n">
        <f aca="false">'Input Tracker'!I215</f>
        <v>0</v>
      </c>
      <c r="J216" s="6" t="n">
        <f aca="false">'Input Tracker'!J215</f>
        <v>0</v>
      </c>
      <c r="K216" s="7" t="str">
        <f aca="false">IF(F216&gt;0, G216/F216, "")</f>
        <v/>
      </c>
      <c r="L216" s="7" t="str">
        <f aca="false">IF(G216&gt;0, H216/G216, "")</f>
        <v/>
      </c>
      <c r="M216" s="7" t="str">
        <f aca="false">IF(I216&gt;0, J216/I216, "")</f>
        <v/>
      </c>
      <c r="N216" s="7" t="str">
        <f aca="false">IF(B216="プロフィール", K216, IF(B216="メッセージ", M216, ""))</f>
        <v/>
      </c>
      <c r="O216" s="1" t="str">
        <f aca="false">IF(AND(A216&lt;&gt;"",B216&lt;&gt;""), A216&amp;"|"&amp;B216, "")</f>
        <v>0|0</v>
      </c>
    </row>
    <row r="217" customFormat="false" ht="15" hidden="false" customHeight="false" outlineLevel="0" collapsed="false">
      <c r="A217" s="1" t="n">
        <f aca="false">'Input Tracker'!A216</f>
        <v>0</v>
      </c>
      <c r="B217" s="1" t="n">
        <f aca="false">'Input Tracker'!B216</f>
        <v>0</v>
      </c>
      <c r="C217" s="1" t="n">
        <f aca="false">'Input Tracker'!C216</f>
        <v>0</v>
      </c>
      <c r="D217" s="1" t="n">
        <f aca="false">'Input Tracker'!D216</f>
        <v>0</v>
      </c>
      <c r="E217" s="1" t="n">
        <f aca="false">'Input Tracker'!E216</f>
        <v>0</v>
      </c>
      <c r="F217" s="6" t="n">
        <f aca="false">'Input Tracker'!F216</f>
        <v>0</v>
      </c>
      <c r="G217" s="6" t="n">
        <f aca="false">'Input Tracker'!G216</f>
        <v>0</v>
      </c>
      <c r="H217" s="6" t="n">
        <f aca="false">'Input Tracker'!H216</f>
        <v>0</v>
      </c>
      <c r="I217" s="6" t="n">
        <f aca="false">'Input Tracker'!I216</f>
        <v>0</v>
      </c>
      <c r="J217" s="6" t="n">
        <f aca="false">'Input Tracker'!J216</f>
        <v>0</v>
      </c>
      <c r="K217" s="7" t="str">
        <f aca="false">IF(F217&gt;0, G217/F217, "")</f>
        <v/>
      </c>
      <c r="L217" s="7" t="str">
        <f aca="false">IF(G217&gt;0, H217/G217, "")</f>
        <v/>
      </c>
      <c r="M217" s="7" t="str">
        <f aca="false">IF(I217&gt;0, J217/I217, "")</f>
        <v/>
      </c>
      <c r="N217" s="7" t="str">
        <f aca="false">IF(B217="プロフィール", K217, IF(B217="メッセージ", M217, ""))</f>
        <v/>
      </c>
      <c r="O217" s="1" t="str">
        <f aca="false">IF(AND(A217&lt;&gt;"",B217&lt;&gt;""), A217&amp;"|"&amp;B217, "")</f>
        <v>0|0</v>
      </c>
    </row>
    <row r="218" customFormat="false" ht="15" hidden="false" customHeight="false" outlineLevel="0" collapsed="false">
      <c r="A218" s="1" t="n">
        <f aca="false">'Input Tracker'!A217</f>
        <v>0</v>
      </c>
      <c r="B218" s="1" t="n">
        <f aca="false">'Input Tracker'!B217</f>
        <v>0</v>
      </c>
      <c r="C218" s="1" t="n">
        <f aca="false">'Input Tracker'!C217</f>
        <v>0</v>
      </c>
      <c r="D218" s="1" t="n">
        <f aca="false">'Input Tracker'!D217</f>
        <v>0</v>
      </c>
      <c r="E218" s="1" t="n">
        <f aca="false">'Input Tracker'!E217</f>
        <v>0</v>
      </c>
      <c r="F218" s="6" t="n">
        <f aca="false">'Input Tracker'!F217</f>
        <v>0</v>
      </c>
      <c r="G218" s="6" t="n">
        <f aca="false">'Input Tracker'!G217</f>
        <v>0</v>
      </c>
      <c r="H218" s="6" t="n">
        <f aca="false">'Input Tracker'!H217</f>
        <v>0</v>
      </c>
      <c r="I218" s="6" t="n">
        <f aca="false">'Input Tracker'!I217</f>
        <v>0</v>
      </c>
      <c r="J218" s="6" t="n">
        <f aca="false">'Input Tracker'!J217</f>
        <v>0</v>
      </c>
      <c r="K218" s="7" t="str">
        <f aca="false">IF(F218&gt;0, G218/F218, "")</f>
        <v/>
      </c>
      <c r="L218" s="7" t="str">
        <f aca="false">IF(G218&gt;0, H218/G218, "")</f>
        <v/>
      </c>
      <c r="M218" s="7" t="str">
        <f aca="false">IF(I218&gt;0, J218/I218, "")</f>
        <v/>
      </c>
      <c r="N218" s="7" t="str">
        <f aca="false">IF(B218="プロフィール", K218, IF(B218="メッセージ", M218, ""))</f>
        <v/>
      </c>
      <c r="O218" s="1" t="str">
        <f aca="false">IF(AND(A218&lt;&gt;"",B218&lt;&gt;""), A218&amp;"|"&amp;B218, "")</f>
        <v>0|0</v>
      </c>
    </row>
    <row r="219" customFormat="false" ht="15" hidden="false" customHeight="false" outlineLevel="0" collapsed="false">
      <c r="A219" s="1" t="n">
        <f aca="false">'Input Tracker'!A218</f>
        <v>0</v>
      </c>
      <c r="B219" s="1" t="n">
        <f aca="false">'Input Tracker'!B218</f>
        <v>0</v>
      </c>
      <c r="C219" s="1" t="n">
        <f aca="false">'Input Tracker'!C218</f>
        <v>0</v>
      </c>
      <c r="D219" s="1" t="n">
        <f aca="false">'Input Tracker'!D218</f>
        <v>0</v>
      </c>
      <c r="E219" s="1" t="n">
        <f aca="false">'Input Tracker'!E218</f>
        <v>0</v>
      </c>
      <c r="F219" s="6" t="n">
        <f aca="false">'Input Tracker'!F218</f>
        <v>0</v>
      </c>
      <c r="G219" s="6" t="n">
        <f aca="false">'Input Tracker'!G218</f>
        <v>0</v>
      </c>
      <c r="H219" s="6" t="n">
        <f aca="false">'Input Tracker'!H218</f>
        <v>0</v>
      </c>
      <c r="I219" s="6" t="n">
        <f aca="false">'Input Tracker'!I218</f>
        <v>0</v>
      </c>
      <c r="J219" s="6" t="n">
        <f aca="false">'Input Tracker'!J218</f>
        <v>0</v>
      </c>
      <c r="K219" s="7" t="str">
        <f aca="false">IF(F219&gt;0, G219/F219, "")</f>
        <v/>
      </c>
      <c r="L219" s="7" t="str">
        <f aca="false">IF(G219&gt;0, H219/G219, "")</f>
        <v/>
      </c>
      <c r="M219" s="7" t="str">
        <f aca="false">IF(I219&gt;0, J219/I219, "")</f>
        <v/>
      </c>
      <c r="N219" s="7" t="str">
        <f aca="false">IF(B219="プロフィール", K219, IF(B219="メッセージ", M219, ""))</f>
        <v/>
      </c>
      <c r="O219" s="1" t="str">
        <f aca="false">IF(AND(A219&lt;&gt;"",B219&lt;&gt;""), A219&amp;"|"&amp;B219, "")</f>
        <v>0|0</v>
      </c>
    </row>
    <row r="220" customFormat="false" ht="15" hidden="false" customHeight="false" outlineLevel="0" collapsed="false">
      <c r="A220" s="1" t="n">
        <f aca="false">'Input Tracker'!A219</f>
        <v>0</v>
      </c>
      <c r="B220" s="1" t="n">
        <f aca="false">'Input Tracker'!B219</f>
        <v>0</v>
      </c>
      <c r="C220" s="1" t="n">
        <f aca="false">'Input Tracker'!C219</f>
        <v>0</v>
      </c>
      <c r="D220" s="1" t="n">
        <f aca="false">'Input Tracker'!D219</f>
        <v>0</v>
      </c>
      <c r="E220" s="1" t="n">
        <f aca="false">'Input Tracker'!E219</f>
        <v>0</v>
      </c>
      <c r="F220" s="6" t="n">
        <f aca="false">'Input Tracker'!F219</f>
        <v>0</v>
      </c>
      <c r="G220" s="6" t="n">
        <f aca="false">'Input Tracker'!G219</f>
        <v>0</v>
      </c>
      <c r="H220" s="6" t="n">
        <f aca="false">'Input Tracker'!H219</f>
        <v>0</v>
      </c>
      <c r="I220" s="6" t="n">
        <f aca="false">'Input Tracker'!I219</f>
        <v>0</v>
      </c>
      <c r="J220" s="6" t="n">
        <f aca="false">'Input Tracker'!J219</f>
        <v>0</v>
      </c>
      <c r="K220" s="7" t="str">
        <f aca="false">IF(F220&gt;0, G220/F220, "")</f>
        <v/>
      </c>
      <c r="L220" s="7" t="str">
        <f aca="false">IF(G220&gt;0, H220/G220, "")</f>
        <v/>
      </c>
      <c r="M220" s="7" t="str">
        <f aca="false">IF(I220&gt;0, J220/I220, "")</f>
        <v/>
      </c>
      <c r="N220" s="7" t="str">
        <f aca="false">IF(B220="プロフィール", K220, IF(B220="メッセージ", M220, ""))</f>
        <v/>
      </c>
      <c r="O220" s="1" t="str">
        <f aca="false">IF(AND(A220&lt;&gt;"",B220&lt;&gt;""), A220&amp;"|"&amp;B220, "")</f>
        <v>0|0</v>
      </c>
    </row>
    <row r="221" customFormat="false" ht="15" hidden="false" customHeight="false" outlineLevel="0" collapsed="false">
      <c r="A221" s="1" t="n">
        <f aca="false">'Input Tracker'!A220</f>
        <v>0</v>
      </c>
      <c r="B221" s="1" t="n">
        <f aca="false">'Input Tracker'!B220</f>
        <v>0</v>
      </c>
      <c r="C221" s="1" t="n">
        <f aca="false">'Input Tracker'!C220</f>
        <v>0</v>
      </c>
      <c r="D221" s="1" t="n">
        <f aca="false">'Input Tracker'!D220</f>
        <v>0</v>
      </c>
      <c r="E221" s="1" t="n">
        <f aca="false">'Input Tracker'!E220</f>
        <v>0</v>
      </c>
      <c r="F221" s="6" t="n">
        <f aca="false">'Input Tracker'!F220</f>
        <v>0</v>
      </c>
      <c r="G221" s="6" t="n">
        <f aca="false">'Input Tracker'!G220</f>
        <v>0</v>
      </c>
      <c r="H221" s="6" t="n">
        <f aca="false">'Input Tracker'!H220</f>
        <v>0</v>
      </c>
      <c r="I221" s="6" t="n">
        <f aca="false">'Input Tracker'!I220</f>
        <v>0</v>
      </c>
      <c r="J221" s="6" t="n">
        <f aca="false">'Input Tracker'!J220</f>
        <v>0</v>
      </c>
      <c r="K221" s="7" t="str">
        <f aca="false">IF(F221&gt;0, G221/F221, "")</f>
        <v/>
      </c>
      <c r="L221" s="7" t="str">
        <f aca="false">IF(G221&gt;0, H221/G221, "")</f>
        <v/>
      </c>
      <c r="M221" s="7" t="str">
        <f aca="false">IF(I221&gt;0, J221/I221, "")</f>
        <v/>
      </c>
      <c r="N221" s="7" t="str">
        <f aca="false">IF(B221="プロフィール", K221, IF(B221="メッセージ", M221, ""))</f>
        <v/>
      </c>
      <c r="O221" s="1" t="str">
        <f aca="false">IF(AND(A221&lt;&gt;"",B221&lt;&gt;""), A221&amp;"|"&amp;B221, "")</f>
        <v>0|0</v>
      </c>
    </row>
    <row r="222" customFormat="false" ht="15" hidden="false" customHeight="false" outlineLevel="0" collapsed="false">
      <c r="A222" s="1" t="n">
        <f aca="false">'Input Tracker'!A221</f>
        <v>0</v>
      </c>
      <c r="B222" s="1" t="n">
        <f aca="false">'Input Tracker'!B221</f>
        <v>0</v>
      </c>
      <c r="C222" s="1" t="n">
        <f aca="false">'Input Tracker'!C221</f>
        <v>0</v>
      </c>
      <c r="D222" s="1" t="n">
        <f aca="false">'Input Tracker'!D221</f>
        <v>0</v>
      </c>
      <c r="E222" s="1" t="n">
        <f aca="false">'Input Tracker'!E221</f>
        <v>0</v>
      </c>
      <c r="F222" s="6" t="n">
        <f aca="false">'Input Tracker'!F221</f>
        <v>0</v>
      </c>
      <c r="G222" s="6" t="n">
        <f aca="false">'Input Tracker'!G221</f>
        <v>0</v>
      </c>
      <c r="H222" s="6" t="n">
        <f aca="false">'Input Tracker'!H221</f>
        <v>0</v>
      </c>
      <c r="I222" s="6" t="n">
        <f aca="false">'Input Tracker'!I221</f>
        <v>0</v>
      </c>
      <c r="J222" s="6" t="n">
        <f aca="false">'Input Tracker'!J221</f>
        <v>0</v>
      </c>
      <c r="K222" s="7" t="str">
        <f aca="false">IF(F222&gt;0, G222/F222, "")</f>
        <v/>
      </c>
      <c r="L222" s="7" t="str">
        <f aca="false">IF(G222&gt;0, H222/G222, "")</f>
        <v/>
      </c>
      <c r="M222" s="7" t="str">
        <f aca="false">IF(I222&gt;0, J222/I222, "")</f>
        <v/>
      </c>
      <c r="N222" s="7" t="str">
        <f aca="false">IF(B222="プロフィール", K222, IF(B222="メッセージ", M222, ""))</f>
        <v/>
      </c>
      <c r="O222" s="1" t="str">
        <f aca="false">IF(AND(A222&lt;&gt;"",B222&lt;&gt;""), A222&amp;"|"&amp;B222, "")</f>
        <v>0|0</v>
      </c>
    </row>
    <row r="223" customFormat="false" ht="15" hidden="false" customHeight="false" outlineLevel="0" collapsed="false">
      <c r="A223" s="1" t="n">
        <f aca="false">'Input Tracker'!A222</f>
        <v>0</v>
      </c>
      <c r="B223" s="1" t="n">
        <f aca="false">'Input Tracker'!B222</f>
        <v>0</v>
      </c>
      <c r="C223" s="1" t="n">
        <f aca="false">'Input Tracker'!C222</f>
        <v>0</v>
      </c>
      <c r="D223" s="1" t="n">
        <f aca="false">'Input Tracker'!D222</f>
        <v>0</v>
      </c>
      <c r="E223" s="1" t="n">
        <f aca="false">'Input Tracker'!E222</f>
        <v>0</v>
      </c>
      <c r="F223" s="6" t="n">
        <f aca="false">'Input Tracker'!F222</f>
        <v>0</v>
      </c>
      <c r="G223" s="6" t="n">
        <f aca="false">'Input Tracker'!G222</f>
        <v>0</v>
      </c>
      <c r="H223" s="6" t="n">
        <f aca="false">'Input Tracker'!H222</f>
        <v>0</v>
      </c>
      <c r="I223" s="6" t="n">
        <f aca="false">'Input Tracker'!I222</f>
        <v>0</v>
      </c>
      <c r="J223" s="6" t="n">
        <f aca="false">'Input Tracker'!J222</f>
        <v>0</v>
      </c>
      <c r="K223" s="7" t="str">
        <f aca="false">IF(F223&gt;0, G223/F223, "")</f>
        <v/>
      </c>
      <c r="L223" s="7" t="str">
        <f aca="false">IF(G223&gt;0, H223/G223, "")</f>
        <v/>
      </c>
      <c r="M223" s="7" t="str">
        <f aca="false">IF(I223&gt;0, J223/I223, "")</f>
        <v/>
      </c>
      <c r="N223" s="7" t="str">
        <f aca="false">IF(B223="プロフィール", K223, IF(B223="メッセージ", M223, ""))</f>
        <v/>
      </c>
      <c r="O223" s="1" t="str">
        <f aca="false">IF(AND(A223&lt;&gt;"",B223&lt;&gt;""), A223&amp;"|"&amp;B223, "")</f>
        <v>0|0</v>
      </c>
    </row>
    <row r="224" customFormat="false" ht="15" hidden="false" customHeight="false" outlineLevel="0" collapsed="false">
      <c r="A224" s="1" t="n">
        <f aca="false">'Input Tracker'!A223</f>
        <v>0</v>
      </c>
      <c r="B224" s="1" t="n">
        <f aca="false">'Input Tracker'!B223</f>
        <v>0</v>
      </c>
      <c r="C224" s="1" t="n">
        <f aca="false">'Input Tracker'!C223</f>
        <v>0</v>
      </c>
      <c r="D224" s="1" t="n">
        <f aca="false">'Input Tracker'!D223</f>
        <v>0</v>
      </c>
      <c r="E224" s="1" t="n">
        <f aca="false">'Input Tracker'!E223</f>
        <v>0</v>
      </c>
      <c r="F224" s="6" t="n">
        <f aca="false">'Input Tracker'!F223</f>
        <v>0</v>
      </c>
      <c r="G224" s="6" t="n">
        <f aca="false">'Input Tracker'!G223</f>
        <v>0</v>
      </c>
      <c r="H224" s="6" t="n">
        <f aca="false">'Input Tracker'!H223</f>
        <v>0</v>
      </c>
      <c r="I224" s="6" t="n">
        <f aca="false">'Input Tracker'!I223</f>
        <v>0</v>
      </c>
      <c r="J224" s="6" t="n">
        <f aca="false">'Input Tracker'!J223</f>
        <v>0</v>
      </c>
      <c r="K224" s="7" t="str">
        <f aca="false">IF(F224&gt;0, G224/F224, "")</f>
        <v/>
      </c>
      <c r="L224" s="7" t="str">
        <f aca="false">IF(G224&gt;0, H224/G224, "")</f>
        <v/>
      </c>
      <c r="M224" s="7" t="str">
        <f aca="false">IF(I224&gt;0, J224/I224, "")</f>
        <v/>
      </c>
      <c r="N224" s="7" t="str">
        <f aca="false">IF(B224="プロフィール", K224, IF(B224="メッセージ", M224, ""))</f>
        <v/>
      </c>
      <c r="O224" s="1" t="str">
        <f aca="false">IF(AND(A224&lt;&gt;"",B224&lt;&gt;""), A224&amp;"|"&amp;B224, "")</f>
        <v>0|0</v>
      </c>
    </row>
    <row r="225" customFormat="false" ht="15" hidden="false" customHeight="false" outlineLevel="0" collapsed="false">
      <c r="A225" s="1" t="n">
        <f aca="false">'Input Tracker'!A224</f>
        <v>0</v>
      </c>
      <c r="B225" s="1" t="n">
        <f aca="false">'Input Tracker'!B224</f>
        <v>0</v>
      </c>
      <c r="C225" s="1" t="n">
        <f aca="false">'Input Tracker'!C224</f>
        <v>0</v>
      </c>
      <c r="D225" s="1" t="n">
        <f aca="false">'Input Tracker'!D224</f>
        <v>0</v>
      </c>
      <c r="E225" s="1" t="n">
        <f aca="false">'Input Tracker'!E224</f>
        <v>0</v>
      </c>
      <c r="F225" s="6" t="n">
        <f aca="false">'Input Tracker'!F224</f>
        <v>0</v>
      </c>
      <c r="G225" s="6" t="n">
        <f aca="false">'Input Tracker'!G224</f>
        <v>0</v>
      </c>
      <c r="H225" s="6" t="n">
        <f aca="false">'Input Tracker'!H224</f>
        <v>0</v>
      </c>
      <c r="I225" s="6" t="n">
        <f aca="false">'Input Tracker'!I224</f>
        <v>0</v>
      </c>
      <c r="J225" s="6" t="n">
        <f aca="false">'Input Tracker'!J224</f>
        <v>0</v>
      </c>
      <c r="K225" s="7" t="str">
        <f aca="false">IF(F225&gt;0, G225/F225, "")</f>
        <v/>
      </c>
      <c r="L225" s="7" t="str">
        <f aca="false">IF(G225&gt;0, H225/G225, "")</f>
        <v/>
      </c>
      <c r="M225" s="7" t="str">
        <f aca="false">IF(I225&gt;0, J225/I225, "")</f>
        <v/>
      </c>
      <c r="N225" s="7" t="str">
        <f aca="false">IF(B225="プロフィール", K225, IF(B225="メッセージ", M225, ""))</f>
        <v/>
      </c>
      <c r="O225" s="1" t="str">
        <f aca="false">IF(AND(A225&lt;&gt;"",B225&lt;&gt;""), A225&amp;"|"&amp;B225, "")</f>
        <v>0|0</v>
      </c>
    </row>
    <row r="226" customFormat="false" ht="15" hidden="false" customHeight="false" outlineLevel="0" collapsed="false">
      <c r="A226" s="1" t="n">
        <f aca="false">'Input Tracker'!A225</f>
        <v>0</v>
      </c>
      <c r="B226" s="1" t="n">
        <f aca="false">'Input Tracker'!B225</f>
        <v>0</v>
      </c>
      <c r="C226" s="1" t="n">
        <f aca="false">'Input Tracker'!C225</f>
        <v>0</v>
      </c>
      <c r="D226" s="1" t="n">
        <f aca="false">'Input Tracker'!D225</f>
        <v>0</v>
      </c>
      <c r="E226" s="1" t="n">
        <f aca="false">'Input Tracker'!E225</f>
        <v>0</v>
      </c>
      <c r="F226" s="6" t="n">
        <f aca="false">'Input Tracker'!F225</f>
        <v>0</v>
      </c>
      <c r="G226" s="6" t="n">
        <f aca="false">'Input Tracker'!G225</f>
        <v>0</v>
      </c>
      <c r="H226" s="6" t="n">
        <f aca="false">'Input Tracker'!H225</f>
        <v>0</v>
      </c>
      <c r="I226" s="6" t="n">
        <f aca="false">'Input Tracker'!I225</f>
        <v>0</v>
      </c>
      <c r="J226" s="6" t="n">
        <f aca="false">'Input Tracker'!J225</f>
        <v>0</v>
      </c>
      <c r="K226" s="7" t="str">
        <f aca="false">IF(F226&gt;0, G226/F226, "")</f>
        <v/>
      </c>
      <c r="L226" s="7" t="str">
        <f aca="false">IF(G226&gt;0, H226/G226, "")</f>
        <v/>
      </c>
      <c r="M226" s="7" t="str">
        <f aca="false">IF(I226&gt;0, J226/I226, "")</f>
        <v/>
      </c>
      <c r="N226" s="7" t="str">
        <f aca="false">IF(B226="プロフィール", K226, IF(B226="メッセージ", M226, ""))</f>
        <v/>
      </c>
      <c r="O226" s="1" t="str">
        <f aca="false">IF(AND(A226&lt;&gt;"",B226&lt;&gt;""), A226&amp;"|"&amp;B226, "")</f>
        <v>0|0</v>
      </c>
    </row>
    <row r="227" customFormat="false" ht="15" hidden="false" customHeight="false" outlineLevel="0" collapsed="false">
      <c r="A227" s="1" t="n">
        <f aca="false">'Input Tracker'!A226</f>
        <v>0</v>
      </c>
      <c r="B227" s="1" t="n">
        <f aca="false">'Input Tracker'!B226</f>
        <v>0</v>
      </c>
      <c r="C227" s="1" t="n">
        <f aca="false">'Input Tracker'!C226</f>
        <v>0</v>
      </c>
      <c r="D227" s="1" t="n">
        <f aca="false">'Input Tracker'!D226</f>
        <v>0</v>
      </c>
      <c r="E227" s="1" t="n">
        <f aca="false">'Input Tracker'!E226</f>
        <v>0</v>
      </c>
      <c r="F227" s="6" t="n">
        <f aca="false">'Input Tracker'!F226</f>
        <v>0</v>
      </c>
      <c r="G227" s="6" t="n">
        <f aca="false">'Input Tracker'!G226</f>
        <v>0</v>
      </c>
      <c r="H227" s="6" t="n">
        <f aca="false">'Input Tracker'!H226</f>
        <v>0</v>
      </c>
      <c r="I227" s="6" t="n">
        <f aca="false">'Input Tracker'!I226</f>
        <v>0</v>
      </c>
      <c r="J227" s="6" t="n">
        <f aca="false">'Input Tracker'!J226</f>
        <v>0</v>
      </c>
      <c r="K227" s="7" t="str">
        <f aca="false">IF(F227&gt;0, G227/F227, "")</f>
        <v/>
      </c>
      <c r="L227" s="7" t="str">
        <f aca="false">IF(G227&gt;0, H227/G227, "")</f>
        <v/>
      </c>
      <c r="M227" s="7" t="str">
        <f aca="false">IF(I227&gt;0, J227/I227, "")</f>
        <v/>
      </c>
      <c r="N227" s="7" t="str">
        <f aca="false">IF(B227="プロフィール", K227, IF(B227="メッセージ", M227, ""))</f>
        <v/>
      </c>
      <c r="O227" s="1" t="str">
        <f aca="false">IF(AND(A227&lt;&gt;"",B227&lt;&gt;""), A227&amp;"|"&amp;B227, "")</f>
        <v>0|0</v>
      </c>
    </row>
    <row r="228" customFormat="false" ht="15" hidden="false" customHeight="false" outlineLevel="0" collapsed="false">
      <c r="A228" s="1" t="n">
        <f aca="false">'Input Tracker'!A227</f>
        <v>0</v>
      </c>
      <c r="B228" s="1" t="n">
        <f aca="false">'Input Tracker'!B227</f>
        <v>0</v>
      </c>
      <c r="C228" s="1" t="n">
        <f aca="false">'Input Tracker'!C227</f>
        <v>0</v>
      </c>
      <c r="D228" s="1" t="n">
        <f aca="false">'Input Tracker'!D227</f>
        <v>0</v>
      </c>
      <c r="E228" s="1" t="n">
        <f aca="false">'Input Tracker'!E227</f>
        <v>0</v>
      </c>
      <c r="F228" s="6" t="n">
        <f aca="false">'Input Tracker'!F227</f>
        <v>0</v>
      </c>
      <c r="G228" s="6" t="n">
        <f aca="false">'Input Tracker'!G227</f>
        <v>0</v>
      </c>
      <c r="H228" s="6" t="n">
        <f aca="false">'Input Tracker'!H227</f>
        <v>0</v>
      </c>
      <c r="I228" s="6" t="n">
        <f aca="false">'Input Tracker'!I227</f>
        <v>0</v>
      </c>
      <c r="J228" s="6" t="n">
        <f aca="false">'Input Tracker'!J227</f>
        <v>0</v>
      </c>
      <c r="K228" s="7" t="str">
        <f aca="false">IF(F228&gt;0, G228/F228, "")</f>
        <v/>
      </c>
      <c r="L228" s="7" t="str">
        <f aca="false">IF(G228&gt;0, H228/G228, "")</f>
        <v/>
      </c>
      <c r="M228" s="7" t="str">
        <f aca="false">IF(I228&gt;0, J228/I228, "")</f>
        <v/>
      </c>
      <c r="N228" s="7" t="str">
        <f aca="false">IF(B228="プロフィール", K228, IF(B228="メッセージ", M228, ""))</f>
        <v/>
      </c>
      <c r="O228" s="1" t="str">
        <f aca="false">IF(AND(A228&lt;&gt;"",B228&lt;&gt;""), A228&amp;"|"&amp;B228, "")</f>
        <v>0|0</v>
      </c>
    </row>
    <row r="229" customFormat="false" ht="15" hidden="false" customHeight="false" outlineLevel="0" collapsed="false">
      <c r="A229" s="1" t="n">
        <f aca="false">'Input Tracker'!A228</f>
        <v>0</v>
      </c>
      <c r="B229" s="1" t="n">
        <f aca="false">'Input Tracker'!B228</f>
        <v>0</v>
      </c>
      <c r="C229" s="1" t="n">
        <f aca="false">'Input Tracker'!C228</f>
        <v>0</v>
      </c>
      <c r="D229" s="1" t="n">
        <f aca="false">'Input Tracker'!D228</f>
        <v>0</v>
      </c>
      <c r="E229" s="1" t="n">
        <f aca="false">'Input Tracker'!E228</f>
        <v>0</v>
      </c>
      <c r="F229" s="6" t="n">
        <f aca="false">'Input Tracker'!F228</f>
        <v>0</v>
      </c>
      <c r="G229" s="6" t="n">
        <f aca="false">'Input Tracker'!G228</f>
        <v>0</v>
      </c>
      <c r="H229" s="6" t="n">
        <f aca="false">'Input Tracker'!H228</f>
        <v>0</v>
      </c>
      <c r="I229" s="6" t="n">
        <f aca="false">'Input Tracker'!I228</f>
        <v>0</v>
      </c>
      <c r="J229" s="6" t="n">
        <f aca="false">'Input Tracker'!J228</f>
        <v>0</v>
      </c>
      <c r="K229" s="7" t="str">
        <f aca="false">IF(F229&gt;0, G229/F229, "")</f>
        <v/>
      </c>
      <c r="L229" s="7" t="str">
        <f aca="false">IF(G229&gt;0, H229/G229, "")</f>
        <v/>
      </c>
      <c r="M229" s="7" t="str">
        <f aca="false">IF(I229&gt;0, J229/I229, "")</f>
        <v/>
      </c>
      <c r="N229" s="7" t="str">
        <f aca="false">IF(B229="プロフィール", K229, IF(B229="メッセージ", M229, ""))</f>
        <v/>
      </c>
      <c r="O229" s="1" t="str">
        <f aca="false">IF(AND(A229&lt;&gt;"",B229&lt;&gt;""), A229&amp;"|"&amp;B229, "")</f>
        <v>0|0</v>
      </c>
    </row>
    <row r="230" customFormat="false" ht="15" hidden="false" customHeight="false" outlineLevel="0" collapsed="false">
      <c r="A230" s="1" t="n">
        <f aca="false">'Input Tracker'!A229</f>
        <v>0</v>
      </c>
      <c r="B230" s="1" t="n">
        <f aca="false">'Input Tracker'!B229</f>
        <v>0</v>
      </c>
      <c r="C230" s="1" t="n">
        <f aca="false">'Input Tracker'!C229</f>
        <v>0</v>
      </c>
      <c r="D230" s="1" t="n">
        <f aca="false">'Input Tracker'!D229</f>
        <v>0</v>
      </c>
      <c r="E230" s="1" t="n">
        <f aca="false">'Input Tracker'!E229</f>
        <v>0</v>
      </c>
      <c r="F230" s="6" t="n">
        <f aca="false">'Input Tracker'!F229</f>
        <v>0</v>
      </c>
      <c r="G230" s="6" t="n">
        <f aca="false">'Input Tracker'!G229</f>
        <v>0</v>
      </c>
      <c r="H230" s="6" t="n">
        <f aca="false">'Input Tracker'!H229</f>
        <v>0</v>
      </c>
      <c r="I230" s="6" t="n">
        <f aca="false">'Input Tracker'!I229</f>
        <v>0</v>
      </c>
      <c r="J230" s="6" t="n">
        <f aca="false">'Input Tracker'!J229</f>
        <v>0</v>
      </c>
      <c r="K230" s="7" t="str">
        <f aca="false">IF(F230&gt;0, G230/F230, "")</f>
        <v/>
      </c>
      <c r="L230" s="7" t="str">
        <f aca="false">IF(G230&gt;0, H230/G230, "")</f>
        <v/>
      </c>
      <c r="M230" s="7" t="str">
        <f aca="false">IF(I230&gt;0, J230/I230, "")</f>
        <v/>
      </c>
      <c r="N230" s="7" t="str">
        <f aca="false">IF(B230="プロフィール", K230, IF(B230="メッセージ", M230, ""))</f>
        <v/>
      </c>
      <c r="O230" s="1" t="str">
        <f aca="false">IF(AND(A230&lt;&gt;"",B230&lt;&gt;""), A230&amp;"|"&amp;B230, "")</f>
        <v>0|0</v>
      </c>
    </row>
    <row r="231" customFormat="false" ht="15" hidden="false" customHeight="false" outlineLevel="0" collapsed="false">
      <c r="A231" s="1" t="n">
        <f aca="false">'Input Tracker'!A230</f>
        <v>0</v>
      </c>
      <c r="B231" s="1" t="n">
        <f aca="false">'Input Tracker'!B230</f>
        <v>0</v>
      </c>
      <c r="C231" s="1" t="n">
        <f aca="false">'Input Tracker'!C230</f>
        <v>0</v>
      </c>
      <c r="D231" s="1" t="n">
        <f aca="false">'Input Tracker'!D230</f>
        <v>0</v>
      </c>
      <c r="E231" s="1" t="n">
        <f aca="false">'Input Tracker'!E230</f>
        <v>0</v>
      </c>
      <c r="F231" s="6" t="n">
        <f aca="false">'Input Tracker'!F230</f>
        <v>0</v>
      </c>
      <c r="G231" s="6" t="n">
        <f aca="false">'Input Tracker'!G230</f>
        <v>0</v>
      </c>
      <c r="H231" s="6" t="n">
        <f aca="false">'Input Tracker'!H230</f>
        <v>0</v>
      </c>
      <c r="I231" s="6" t="n">
        <f aca="false">'Input Tracker'!I230</f>
        <v>0</v>
      </c>
      <c r="J231" s="6" t="n">
        <f aca="false">'Input Tracker'!J230</f>
        <v>0</v>
      </c>
      <c r="K231" s="7" t="str">
        <f aca="false">IF(F231&gt;0, G231/F231, "")</f>
        <v/>
      </c>
      <c r="L231" s="7" t="str">
        <f aca="false">IF(G231&gt;0, H231/G231, "")</f>
        <v/>
      </c>
      <c r="M231" s="7" t="str">
        <f aca="false">IF(I231&gt;0, J231/I231, "")</f>
        <v/>
      </c>
      <c r="N231" s="7" t="str">
        <f aca="false">IF(B231="プロフィール", K231, IF(B231="メッセージ", M231, ""))</f>
        <v/>
      </c>
      <c r="O231" s="1" t="str">
        <f aca="false">IF(AND(A231&lt;&gt;"",B231&lt;&gt;""), A231&amp;"|"&amp;B231, "")</f>
        <v>0|0</v>
      </c>
    </row>
    <row r="232" customFormat="false" ht="15" hidden="false" customHeight="false" outlineLevel="0" collapsed="false">
      <c r="A232" s="1" t="n">
        <f aca="false">'Input Tracker'!A231</f>
        <v>0</v>
      </c>
      <c r="B232" s="1" t="n">
        <f aca="false">'Input Tracker'!B231</f>
        <v>0</v>
      </c>
      <c r="C232" s="1" t="n">
        <f aca="false">'Input Tracker'!C231</f>
        <v>0</v>
      </c>
      <c r="D232" s="1" t="n">
        <f aca="false">'Input Tracker'!D231</f>
        <v>0</v>
      </c>
      <c r="E232" s="1" t="n">
        <f aca="false">'Input Tracker'!E231</f>
        <v>0</v>
      </c>
      <c r="F232" s="6" t="n">
        <f aca="false">'Input Tracker'!F231</f>
        <v>0</v>
      </c>
      <c r="G232" s="6" t="n">
        <f aca="false">'Input Tracker'!G231</f>
        <v>0</v>
      </c>
      <c r="H232" s="6" t="n">
        <f aca="false">'Input Tracker'!H231</f>
        <v>0</v>
      </c>
      <c r="I232" s="6" t="n">
        <f aca="false">'Input Tracker'!I231</f>
        <v>0</v>
      </c>
      <c r="J232" s="6" t="n">
        <f aca="false">'Input Tracker'!J231</f>
        <v>0</v>
      </c>
      <c r="K232" s="7" t="str">
        <f aca="false">IF(F232&gt;0, G232/F232, "")</f>
        <v/>
      </c>
      <c r="L232" s="7" t="str">
        <f aca="false">IF(G232&gt;0, H232/G232, "")</f>
        <v/>
      </c>
      <c r="M232" s="7" t="str">
        <f aca="false">IF(I232&gt;0, J232/I232, "")</f>
        <v/>
      </c>
      <c r="N232" s="7" t="str">
        <f aca="false">IF(B232="プロフィール", K232, IF(B232="メッセージ", M232, ""))</f>
        <v/>
      </c>
      <c r="O232" s="1" t="str">
        <f aca="false">IF(AND(A232&lt;&gt;"",B232&lt;&gt;""), A232&amp;"|"&amp;B232, "")</f>
        <v>0|0</v>
      </c>
    </row>
    <row r="233" customFormat="false" ht="15" hidden="false" customHeight="false" outlineLevel="0" collapsed="false">
      <c r="A233" s="1" t="n">
        <f aca="false">'Input Tracker'!A232</f>
        <v>0</v>
      </c>
      <c r="B233" s="1" t="n">
        <f aca="false">'Input Tracker'!B232</f>
        <v>0</v>
      </c>
      <c r="C233" s="1" t="n">
        <f aca="false">'Input Tracker'!C232</f>
        <v>0</v>
      </c>
      <c r="D233" s="1" t="n">
        <f aca="false">'Input Tracker'!D232</f>
        <v>0</v>
      </c>
      <c r="E233" s="1" t="n">
        <f aca="false">'Input Tracker'!E232</f>
        <v>0</v>
      </c>
      <c r="F233" s="6" t="n">
        <f aca="false">'Input Tracker'!F232</f>
        <v>0</v>
      </c>
      <c r="G233" s="6" t="n">
        <f aca="false">'Input Tracker'!G232</f>
        <v>0</v>
      </c>
      <c r="H233" s="6" t="n">
        <f aca="false">'Input Tracker'!H232</f>
        <v>0</v>
      </c>
      <c r="I233" s="6" t="n">
        <f aca="false">'Input Tracker'!I232</f>
        <v>0</v>
      </c>
      <c r="J233" s="6" t="n">
        <f aca="false">'Input Tracker'!J232</f>
        <v>0</v>
      </c>
      <c r="K233" s="7" t="str">
        <f aca="false">IF(F233&gt;0, G233/F233, "")</f>
        <v/>
      </c>
      <c r="L233" s="7" t="str">
        <f aca="false">IF(G233&gt;0, H233/G233, "")</f>
        <v/>
      </c>
      <c r="M233" s="7" t="str">
        <f aca="false">IF(I233&gt;0, J233/I233, "")</f>
        <v/>
      </c>
      <c r="N233" s="7" t="str">
        <f aca="false">IF(B233="プロフィール", K233, IF(B233="メッセージ", M233, ""))</f>
        <v/>
      </c>
      <c r="O233" s="1" t="str">
        <f aca="false">IF(AND(A233&lt;&gt;"",B233&lt;&gt;""), A233&amp;"|"&amp;B233, "")</f>
        <v>0|0</v>
      </c>
    </row>
    <row r="234" customFormat="false" ht="15" hidden="false" customHeight="false" outlineLevel="0" collapsed="false">
      <c r="A234" s="1" t="n">
        <f aca="false">'Input Tracker'!A233</f>
        <v>0</v>
      </c>
      <c r="B234" s="1" t="n">
        <f aca="false">'Input Tracker'!B233</f>
        <v>0</v>
      </c>
      <c r="C234" s="1" t="n">
        <f aca="false">'Input Tracker'!C233</f>
        <v>0</v>
      </c>
      <c r="D234" s="1" t="n">
        <f aca="false">'Input Tracker'!D233</f>
        <v>0</v>
      </c>
      <c r="E234" s="1" t="n">
        <f aca="false">'Input Tracker'!E233</f>
        <v>0</v>
      </c>
      <c r="F234" s="6" t="n">
        <f aca="false">'Input Tracker'!F233</f>
        <v>0</v>
      </c>
      <c r="G234" s="6" t="n">
        <f aca="false">'Input Tracker'!G233</f>
        <v>0</v>
      </c>
      <c r="H234" s="6" t="n">
        <f aca="false">'Input Tracker'!H233</f>
        <v>0</v>
      </c>
      <c r="I234" s="6" t="n">
        <f aca="false">'Input Tracker'!I233</f>
        <v>0</v>
      </c>
      <c r="J234" s="6" t="n">
        <f aca="false">'Input Tracker'!J233</f>
        <v>0</v>
      </c>
      <c r="K234" s="7" t="str">
        <f aca="false">IF(F234&gt;0, G234/F234, "")</f>
        <v/>
      </c>
      <c r="L234" s="7" t="str">
        <f aca="false">IF(G234&gt;0, H234/G234, "")</f>
        <v/>
      </c>
      <c r="M234" s="7" t="str">
        <f aca="false">IF(I234&gt;0, J234/I234, "")</f>
        <v/>
      </c>
      <c r="N234" s="7" t="str">
        <f aca="false">IF(B234="プロフィール", K234, IF(B234="メッセージ", M234, ""))</f>
        <v/>
      </c>
      <c r="O234" s="1" t="str">
        <f aca="false">IF(AND(A234&lt;&gt;"",B234&lt;&gt;""), A234&amp;"|"&amp;B234, "")</f>
        <v>0|0</v>
      </c>
    </row>
    <row r="235" customFormat="false" ht="15" hidden="false" customHeight="false" outlineLevel="0" collapsed="false">
      <c r="A235" s="1" t="n">
        <f aca="false">'Input Tracker'!A234</f>
        <v>0</v>
      </c>
      <c r="B235" s="1" t="n">
        <f aca="false">'Input Tracker'!B234</f>
        <v>0</v>
      </c>
      <c r="C235" s="1" t="n">
        <f aca="false">'Input Tracker'!C234</f>
        <v>0</v>
      </c>
      <c r="D235" s="1" t="n">
        <f aca="false">'Input Tracker'!D234</f>
        <v>0</v>
      </c>
      <c r="E235" s="1" t="n">
        <f aca="false">'Input Tracker'!E234</f>
        <v>0</v>
      </c>
      <c r="F235" s="6" t="n">
        <f aca="false">'Input Tracker'!F234</f>
        <v>0</v>
      </c>
      <c r="G235" s="6" t="n">
        <f aca="false">'Input Tracker'!G234</f>
        <v>0</v>
      </c>
      <c r="H235" s="6" t="n">
        <f aca="false">'Input Tracker'!H234</f>
        <v>0</v>
      </c>
      <c r="I235" s="6" t="n">
        <f aca="false">'Input Tracker'!I234</f>
        <v>0</v>
      </c>
      <c r="J235" s="6" t="n">
        <f aca="false">'Input Tracker'!J234</f>
        <v>0</v>
      </c>
      <c r="K235" s="7" t="str">
        <f aca="false">IF(F235&gt;0, G235/F235, "")</f>
        <v/>
      </c>
      <c r="L235" s="7" t="str">
        <f aca="false">IF(G235&gt;0, H235/G235, "")</f>
        <v/>
      </c>
      <c r="M235" s="7" t="str">
        <f aca="false">IF(I235&gt;0, J235/I235, "")</f>
        <v/>
      </c>
      <c r="N235" s="7" t="str">
        <f aca="false">IF(B235="プロフィール", K235, IF(B235="メッセージ", M235, ""))</f>
        <v/>
      </c>
      <c r="O235" s="1" t="str">
        <f aca="false">IF(AND(A235&lt;&gt;"",B235&lt;&gt;""), A235&amp;"|"&amp;B235, "")</f>
        <v>0|0</v>
      </c>
    </row>
    <row r="236" customFormat="false" ht="15" hidden="false" customHeight="false" outlineLevel="0" collapsed="false">
      <c r="A236" s="1" t="n">
        <f aca="false">'Input Tracker'!A235</f>
        <v>0</v>
      </c>
      <c r="B236" s="1" t="n">
        <f aca="false">'Input Tracker'!B235</f>
        <v>0</v>
      </c>
      <c r="C236" s="1" t="n">
        <f aca="false">'Input Tracker'!C235</f>
        <v>0</v>
      </c>
      <c r="D236" s="1" t="n">
        <f aca="false">'Input Tracker'!D235</f>
        <v>0</v>
      </c>
      <c r="E236" s="1" t="n">
        <f aca="false">'Input Tracker'!E235</f>
        <v>0</v>
      </c>
      <c r="F236" s="6" t="n">
        <f aca="false">'Input Tracker'!F235</f>
        <v>0</v>
      </c>
      <c r="G236" s="6" t="n">
        <f aca="false">'Input Tracker'!G235</f>
        <v>0</v>
      </c>
      <c r="H236" s="6" t="n">
        <f aca="false">'Input Tracker'!H235</f>
        <v>0</v>
      </c>
      <c r="I236" s="6" t="n">
        <f aca="false">'Input Tracker'!I235</f>
        <v>0</v>
      </c>
      <c r="J236" s="6" t="n">
        <f aca="false">'Input Tracker'!J235</f>
        <v>0</v>
      </c>
      <c r="K236" s="7" t="str">
        <f aca="false">IF(F236&gt;0, G236/F236, "")</f>
        <v/>
      </c>
      <c r="L236" s="7" t="str">
        <f aca="false">IF(G236&gt;0, H236/G236, "")</f>
        <v/>
      </c>
      <c r="M236" s="7" t="str">
        <f aca="false">IF(I236&gt;0, J236/I236, "")</f>
        <v/>
      </c>
      <c r="N236" s="7" t="str">
        <f aca="false">IF(B236="プロフィール", K236, IF(B236="メッセージ", M236, ""))</f>
        <v/>
      </c>
      <c r="O236" s="1" t="str">
        <f aca="false">IF(AND(A236&lt;&gt;"",B236&lt;&gt;""), A236&amp;"|"&amp;B236, "")</f>
        <v>0|0</v>
      </c>
    </row>
    <row r="237" customFormat="false" ht="15" hidden="false" customHeight="false" outlineLevel="0" collapsed="false">
      <c r="A237" s="1" t="n">
        <f aca="false">'Input Tracker'!A236</f>
        <v>0</v>
      </c>
      <c r="B237" s="1" t="n">
        <f aca="false">'Input Tracker'!B236</f>
        <v>0</v>
      </c>
      <c r="C237" s="1" t="n">
        <f aca="false">'Input Tracker'!C236</f>
        <v>0</v>
      </c>
      <c r="D237" s="1" t="n">
        <f aca="false">'Input Tracker'!D236</f>
        <v>0</v>
      </c>
      <c r="E237" s="1" t="n">
        <f aca="false">'Input Tracker'!E236</f>
        <v>0</v>
      </c>
      <c r="F237" s="6" t="n">
        <f aca="false">'Input Tracker'!F236</f>
        <v>0</v>
      </c>
      <c r="G237" s="6" t="n">
        <f aca="false">'Input Tracker'!G236</f>
        <v>0</v>
      </c>
      <c r="H237" s="6" t="n">
        <f aca="false">'Input Tracker'!H236</f>
        <v>0</v>
      </c>
      <c r="I237" s="6" t="n">
        <f aca="false">'Input Tracker'!I236</f>
        <v>0</v>
      </c>
      <c r="J237" s="6" t="n">
        <f aca="false">'Input Tracker'!J236</f>
        <v>0</v>
      </c>
      <c r="K237" s="7" t="str">
        <f aca="false">IF(F237&gt;0, G237/F237, "")</f>
        <v/>
      </c>
      <c r="L237" s="7" t="str">
        <f aca="false">IF(G237&gt;0, H237/G237, "")</f>
        <v/>
      </c>
      <c r="M237" s="7" t="str">
        <f aca="false">IF(I237&gt;0, J237/I237, "")</f>
        <v/>
      </c>
      <c r="N237" s="7" t="str">
        <f aca="false">IF(B237="プロフィール", K237, IF(B237="メッセージ", M237, ""))</f>
        <v/>
      </c>
      <c r="O237" s="1" t="str">
        <f aca="false">IF(AND(A237&lt;&gt;"",B237&lt;&gt;""), A237&amp;"|"&amp;B237, "")</f>
        <v>0|0</v>
      </c>
    </row>
    <row r="238" customFormat="false" ht="15" hidden="false" customHeight="false" outlineLevel="0" collapsed="false">
      <c r="A238" s="1" t="n">
        <f aca="false">'Input Tracker'!A237</f>
        <v>0</v>
      </c>
      <c r="B238" s="1" t="n">
        <f aca="false">'Input Tracker'!B237</f>
        <v>0</v>
      </c>
      <c r="C238" s="1" t="n">
        <f aca="false">'Input Tracker'!C237</f>
        <v>0</v>
      </c>
      <c r="D238" s="1" t="n">
        <f aca="false">'Input Tracker'!D237</f>
        <v>0</v>
      </c>
      <c r="E238" s="1" t="n">
        <f aca="false">'Input Tracker'!E237</f>
        <v>0</v>
      </c>
      <c r="F238" s="6" t="n">
        <f aca="false">'Input Tracker'!F237</f>
        <v>0</v>
      </c>
      <c r="G238" s="6" t="n">
        <f aca="false">'Input Tracker'!G237</f>
        <v>0</v>
      </c>
      <c r="H238" s="6" t="n">
        <f aca="false">'Input Tracker'!H237</f>
        <v>0</v>
      </c>
      <c r="I238" s="6" t="n">
        <f aca="false">'Input Tracker'!I237</f>
        <v>0</v>
      </c>
      <c r="J238" s="6" t="n">
        <f aca="false">'Input Tracker'!J237</f>
        <v>0</v>
      </c>
      <c r="K238" s="7" t="str">
        <f aca="false">IF(F238&gt;0, G238/F238, "")</f>
        <v/>
      </c>
      <c r="L238" s="7" t="str">
        <f aca="false">IF(G238&gt;0, H238/G238, "")</f>
        <v/>
      </c>
      <c r="M238" s="7" t="str">
        <f aca="false">IF(I238&gt;0, J238/I238, "")</f>
        <v/>
      </c>
      <c r="N238" s="7" t="str">
        <f aca="false">IF(B238="プロフィール", K238, IF(B238="メッセージ", M238, ""))</f>
        <v/>
      </c>
      <c r="O238" s="1" t="str">
        <f aca="false">IF(AND(A238&lt;&gt;"",B238&lt;&gt;""), A238&amp;"|"&amp;B238, "")</f>
        <v>0|0</v>
      </c>
    </row>
    <row r="239" customFormat="false" ht="15" hidden="false" customHeight="false" outlineLevel="0" collapsed="false">
      <c r="A239" s="1" t="n">
        <f aca="false">'Input Tracker'!A238</f>
        <v>0</v>
      </c>
      <c r="B239" s="1" t="n">
        <f aca="false">'Input Tracker'!B238</f>
        <v>0</v>
      </c>
      <c r="C239" s="1" t="n">
        <f aca="false">'Input Tracker'!C238</f>
        <v>0</v>
      </c>
      <c r="D239" s="1" t="n">
        <f aca="false">'Input Tracker'!D238</f>
        <v>0</v>
      </c>
      <c r="E239" s="1" t="n">
        <f aca="false">'Input Tracker'!E238</f>
        <v>0</v>
      </c>
      <c r="F239" s="6" t="n">
        <f aca="false">'Input Tracker'!F238</f>
        <v>0</v>
      </c>
      <c r="G239" s="6" t="n">
        <f aca="false">'Input Tracker'!G238</f>
        <v>0</v>
      </c>
      <c r="H239" s="6" t="n">
        <f aca="false">'Input Tracker'!H238</f>
        <v>0</v>
      </c>
      <c r="I239" s="6" t="n">
        <f aca="false">'Input Tracker'!I238</f>
        <v>0</v>
      </c>
      <c r="J239" s="6" t="n">
        <f aca="false">'Input Tracker'!J238</f>
        <v>0</v>
      </c>
      <c r="K239" s="7" t="str">
        <f aca="false">IF(F239&gt;0, G239/F239, "")</f>
        <v/>
      </c>
      <c r="L239" s="7" t="str">
        <f aca="false">IF(G239&gt;0, H239/G239, "")</f>
        <v/>
      </c>
      <c r="M239" s="7" t="str">
        <f aca="false">IF(I239&gt;0, J239/I239, "")</f>
        <v/>
      </c>
      <c r="N239" s="7" t="str">
        <f aca="false">IF(B239="プロフィール", K239, IF(B239="メッセージ", M239, ""))</f>
        <v/>
      </c>
      <c r="O239" s="1" t="str">
        <f aca="false">IF(AND(A239&lt;&gt;"",B239&lt;&gt;""), A239&amp;"|"&amp;B239, "")</f>
        <v>0|0</v>
      </c>
    </row>
    <row r="240" customFormat="false" ht="15" hidden="false" customHeight="false" outlineLevel="0" collapsed="false">
      <c r="A240" s="1" t="n">
        <f aca="false">'Input Tracker'!A239</f>
        <v>0</v>
      </c>
      <c r="B240" s="1" t="n">
        <f aca="false">'Input Tracker'!B239</f>
        <v>0</v>
      </c>
      <c r="C240" s="1" t="n">
        <f aca="false">'Input Tracker'!C239</f>
        <v>0</v>
      </c>
      <c r="D240" s="1" t="n">
        <f aca="false">'Input Tracker'!D239</f>
        <v>0</v>
      </c>
      <c r="E240" s="1" t="n">
        <f aca="false">'Input Tracker'!E239</f>
        <v>0</v>
      </c>
      <c r="F240" s="6" t="n">
        <f aca="false">'Input Tracker'!F239</f>
        <v>0</v>
      </c>
      <c r="G240" s="6" t="n">
        <f aca="false">'Input Tracker'!G239</f>
        <v>0</v>
      </c>
      <c r="H240" s="6" t="n">
        <f aca="false">'Input Tracker'!H239</f>
        <v>0</v>
      </c>
      <c r="I240" s="6" t="n">
        <f aca="false">'Input Tracker'!I239</f>
        <v>0</v>
      </c>
      <c r="J240" s="6" t="n">
        <f aca="false">'Input Tracker'!J239</f>
        <v>0</v>
      </c>
      <c r="K240" s="7" t="str">
        <f aca="false">IF(F240&gt;0, G240/F240, "")</f>
        <v/>
      </c>
      <c r="L240" s="7" t="str">
        <f aca="false">IF(G240&gt;0, H240/G240, "")</f>
        <v/>
      </c>
      <c r="M240" s="7" t="str">
        <f aca="false">IF(I240&gt;0, J240/I240, "")</f>
        <v/>
      </c>
      <c r="N240" s="7" t="str">
        <f aca="false">IF(B240="プロフィール", K240, IF(B240="メッセージ", M240, ""))</f>
        <v/>
      </c>
      <c r="O240" s="1" t="str">
        <f aca="false">IF(AND(A240&lt;&gt;"",B240&lt;&gt;""), A240&amp;"|"&amp;B240, "")</f>
        <v>0|0</v>
      </c>
    </row>
    <row r="241" customFormat="false" ht="15" hidden="false" customHeight="false" outlineLevel="0" collapsed="false">
      <c r="A241" s="1" t="n">
        <f aca="false">'Input Tracker'!A240</f>
        <v>0</v>
      </c>
      <c r="B241" s="1" t="n">
        <f aca="false">'Input Tracker'!B240</f>
        <v>0</v>
      </c>
      <c r="C241" s="1" t="n">
        <f aca="false">'Input Tracker'!C240</f>
        <v>0</v>
      </c>
      <c r="D241" s="1" t="n">
        <f aca="false">'Input Tracker'!D240</f>
        <v>0</v>
      </c>
      <c r="E241" s="1" t="n">
        <f aca="false">'Input Tracker'!E240</f>
        <v>0</v>
      </c>
      <c r="F241" s="6" t="n">
        <f aca="false">'Input Tracker'!F240</f>
        <v>0</v>
      </c>
      <c r="G241" s="6" t="n">
        <f aca="false">'Input Tracker'!G240</f>
        <v>0</v>
      </c>
      <c r="H241" s="6" t="n">
        <f aca="false">'Input Tracker'!H240</f>
        <v>0</v>
      </c>
      <c r="I241" s="6" t="n">
        <f aca="false">'Input Tracker'!I240</f>
        <v>0</v>
      </c>
      <c r="J241" s="6" t="n">
        <f aca="false">'Input Tracker'!J240</f>
        <v>0</v>
      </c>
      <c r="K241" s="7" t="str">
        <f aca="false">IF(F241&gt;0, G241/F241, "")</f>
        <v/>
      </c>
      <c r="L241" s="7" t="str">
        <f aca="false">IF(G241&gt;0, H241/G241, "")</f>
        <v/>
      </c>
      <c r="M241" s="7" t="str">
        <f aca="false">IF(I241&gt;0, J241/I241, "")</f>
        <v/>
      </c>
      <c r="N241" s="7" t="str">
        <f aca="false">IF(B241="プロフィール", K241, IF(B241="メッセージ", M241, ""))</f>
        <v/>
      </c>
      <c r="O241" s="1" t="str">
        <f aca="false">IF(AND(A241&lt;&gt;"",B241&lt;&gt;""), A241&amp;"|"&amp;B241, "")</f>
        <v>0|0</v>
      </c>
    </row>
    <row r="242" customFormat="false" ht="15" hidden="false" customHeight="false" outlineLevel="0" collapsed="false">
      <c r="A242" s="1" t="n">
        <f aca="false">'Input Tracker'!A241</f>
        <v>0</v>
      </c>
      <c r="B242" s="1" t="n">
        <f aca="false">'Input Tracker'!B241</f>
        <v>0</v>
      </c>
      <c r="C242" s="1" t="n">
        <f aca="false">'Input Tracker'!C241</f>
        <v>0</v>
      </c>
      <c r="D242" s="1" t="n">
        <f aca="false">'Input Tracker'!D241</f>
        <v>0</v>
      </c>
      <c r="E242" s="1" t="n">
        <f aca="false">'Input Tracker'!E241</f>
        <v>0</v>
      </c>
      <c r="F242" s="6" t="n">
        <f aca="false">'Input Tracker'!F241</f>
        <v>0</v>
      </c>
      <c r="G242" s="6" t="n">
        <f aca="false">'Input Tracker'!G241</f>
        <v>0</v>
      </c>
      <c r="H242" s="6" t="n">
        <f aca="false">'Input Tracker'!H241</f>
        <v>0</v>
      </c>
      <c r="I242" s="6" t="n">
        <f aca="false">'Input Tracker'!I241</f>
        <v>0</v>
      </c>
      <c r="J242" s="6" t="n">
        <f aca="false">'Input Tracker'!J241</f>
        <v>0</v>
      </c>
      <c r="K242" s="7" t="str">
        <f aca="false">IF(F242&gt;0, G242/F242, "")</f>
        <v/>
      </c>
      <c r="L242" s="7" t="str">
        <f aca="false">IF(G242&gt;0, H242/G242, "")</f>
        <v/>
      </c>
      <c r="M242" s="7" t="str">
        <f aca="false">IF(I242&gt;0, J242/I242, "")</f>
        <v/>
      </c>
      <c r="N242" s="7" t="str">
        <f aca="false">IF(B242="プロフィール", K242, IF(B242="メッセージ", M242, ""))</f>
        <v/>
      </c>
      <c r="O242" s="1" t="str">
        <f aca="false">IF(AND(A242&lt;&gt;"",B242&lt;&gt;""), A242&amp;"|"&amp;B242, "")</f>
        <v>0|0</v>
      </c>
    </row>
    <row r="243" customFormat="false" ht="15" hidden="false" customHeight="false" outlineLevel="0" collapsed="false">
      <c r="A243" s="1" t="n">
        <f aca="false">'Input Tracker'!A242</f>
        <v>0</v>
      </c>
      <c r="B243" s="1" t="n">
        <f aca="false">'Input Tracker'!B242</f>
        <v>0</v>
      </c>
      <c r="C243" s="1" t="n">
        <f aca="false">'Input Tracker'!C242</f>
        <v>0</v>
      </c>
      <c r="D243" s="1" t="n">
        <f aca="false">'Input Tracker'!D242</f>
        <v>0</v>
      </c>
      <c r="E243" s="1" t="n">
        <f aca="false">'Input Tracker'!E242</f>
        <v>0</v>
      </c>
      <c r="F243" s="6" t="n">
        <f aca="false">'Input Tracker'!F242</f>
        <v>0</v>
      </c>
      <c r="G243" s="6" t="n">
        <f aca="false">'Input Tracker'!G242</f>
        <v>0</v>
      </c>
      <c r="H243" s="6" t="n">
        <f aca="false">'Input Tracker'!H242</f>
        <v>0</v>
      </c>
      <c r="I243" s="6" t="n">
        <f aca="false">'Input Tracker'!I242</f>
        <v>0</v>
      </c>
      <c r="J243" s="6" t="n">
        <f aca="false">'Input Tracker'!J242</f>
        <v>0</v>
      </c>
      <c r="K243" s="7" t="str">
        <f aca="false">IF(F243&gt;0, G243/F243, "")</f>
        <v/>
      </c>
      <c r="L243" s="7" t="str">
        <f aca="false">IF(G243&gt;0, H243/G243, "")</f>
        <v/>
      </c>
      <c r="M243" s="7" t="str">
        <f aca="false">IF(I243&gt;0, J243/I243, "")</f>
        <v/>
      </c>
      <c r="N243" s="7" t="str">
        <f aca="false">IF(B243="プロフィール", K243, IF(B243="メッセージ", M243, ""))</f>
        <v/>
      </c>
      <c r="O243" s="1" t="str">
        <f aca="false">IF(AND(A243&lt;&gt;"",B243&lt;&gt;""), A243&amp;"|"&amp;B243, "")</f>
        <v>0|0</v>
      </c>
    </row>
    <row r="244" customFormat="false" ht="15" hidden="false" customHeight="false" outlineLevel="0" collapsed="false">
      <c r="A244" s="1" t="n">
        <f aca="false">'Input Tracker'!A243</f>
        <v>0</v>
      </c>
      <c r="B244" s="1" t="n">
        <f aca="false">'Input Tracker'!B243</f>
        <v>0</v>
      </c>
      <c r="C244" s="1" t="n">
        <f aca="false">'Input Tracker'!C243</f>
        <v>0</v>
      </c>
      <c r="D244" s="1" t="n">
        <f aca="false">'Input Tracker'!D243</f>
        <v>0</v>
      </c>
      <c r="E244" s="1" t="n">
        <f aca="false">'Input Tracker'!E243</f>
        <v>0</v>
      </c>
      <c r="F244" s="6" t="n">
        <f aca="false">'Input Tracker'!F243</f>
        <v>0</v>
      </c>
      <c r="G244" s="6" t="n">
        <f aca="false">'Input Tracker'!G243</f>
        <v>0</v>
      </c>
      <c r="H244" s="6" t="n">
        <f aca="false">'Input Tracker'!H243</f>
        <v>0</v>
      </c>
      <c r="I244" s="6" t="n">
        <f aca="false">'Input Tracker'!I243</f>
        <v>0</v>
      </c>
      <c r="J244" s="6" t="n">
        <f aca="false">'Input Tracker'!J243</f>
        <v>0</v>
      </c>
      <c r="K244" s="7" t="str">
        <f aca="false">IF(F244&gt;0, G244/F244, "")</f>
        <v/>
      </c>
      <c r="L244" s="7" t="str">
        <f aca="false">IF(G244&gt;0, H244/G244, "")</f>
        <v/>
      </c>
      <c r="M244" s="7" t="str">
        <f aca="false">IF(I244&gt;0, J244/I244, "")</f>
        <v/>
      </c>
      <c r="N244" s="7" t="str">
        <f aca="false">IF(B244="プロフィール", K244, IF(B244="メッセージ", M244, ""))</f>
        <v/>
      </c>
      <c r="O244" s="1" t="str">
        <f aca="false">IF(AND(A244&lt;&gt;"",B244&lt;&gt;""), A244&amp;"|"&amp;B244, "")</f>
        <v>0|0</v>
      </c>
    </row>
    <row r="245" customFormat="false" ht="15" hidden="false" customHeight="false" outlineLevel="0" collapsed="false">
      <c r="A245" s="1" t="n">
        <f aca="false">'Input Tracker'!A244</f>
        <v>0</v>
      </c>
      <c r="B245" s="1" t="n">
        <f aca="false">'Input Tracker'!B244</f>
        <v>0</v>
      </c>
      <c r="C245" s="1" t="n">
        <f aca="false">'Input Tracker'!C244</f>
        <v>0</v>
      </c>
      <c r="D245" s="1" t="n">
        <f aca="false">'Input Tracker'!D244</f>
        <v>0</v>
      </c>
      <c r="E245" s="1" t="n">
        <f aca="false">'Input Tracker'!E244</f>
        <v>0</v>
      </c>
      <c r="F245" s="6" t="n">
        <f aca="false">'Input Tracker'!F244</f>
        <v>0</v>
      </c>
      <c r="G245" s="6" t="n">
        <f aca="false">'Input Tracker'!G244</f>
        <v>0</v>
      </c>
      <c r="H245" s="6" t="n">
        <f aca="false">'Input Tracker'!H244</f>
        <v>0</v>
      </c>
      <c r="I245" s="6" t="n">
        <f aca="false">'Input Tracker'!I244</f>
        <v>0</v>
      </c>
      <c r="J245" s="6" t="n">
        <f aca="false">'Input Tracker'!J244</f>
        <v>0</v>
      </c>
      <c r="K245" s="7" t="str">
        <f aca="false">IF(F245&gt;0, G245/F245, "")</f>
        <v/>
      </c>
      <c r="L245" s="7" t="str">
        <f aca="false">IF(G245&gt;0, H245/G245, "")</f>
        <v/>
      </c>
      <c r="M245" s="7" t="str">
        <f aca="false">IF(I245&gt;0, J245/I245, "")</f>
        <v/>
      </c>
      <c r="N245" s="7" t="str">
        <f aca="false">IF(B245="プロフィール", K245, IF(B245="メッセージ", M245, ""))</f>
        <v/>
      </c>
      <c r="O245" s="1" t="str">
        <f aca="false">IF(AND(A245&lt;&gt;"",B245&lt;&gt;""), A245&amp;"|"&amp;B245, "")</f>
        <v>0|0</v>
      </c>
    </row>
    <row r="246" customFormat="false" ht="15" hidden="false" customHeight="false" outlineLevel="0" collapsed="false">
      <c r="A246" s="1" t="n">
        <f aca="false">'Input Tracker'!A245</f>
        <v>0</v>
      </c>
      <c r="B246" s="1" t="n">
        <f aca="false">'Input Tracker'!B245</f>
        <v>0</v>
      </c>
      <c r="C246" s="1" t="n">
        <f aca="false">'Input Tracker'!C245</f>
        <v>0</v>
      </c>
      <c r="D246" s="1" t="n">
        <f aca="false">'Input Tracker'!D245</f>
        <v>0</v>
      </c>
      <c r="E246" s="1" t="n">
        <f aca="false">'Input Tracker'!E245</f>
        <v>0</v>
      </c>
      <c r="F246" s="6" t="n">
        <f aca="false">'Input Tracker'!F245</f>
        <v>0</v>
      </c>
      <c r="G246" s="6" t="n">
        <f aca="false">'Input Tracker'!G245</f>
        <v>0</v>
      </c>
      <c r="H246" s="6" t="n">
        <f aca="false">'Input Tracker'!H245</f>
        <v>0</v>
      </c>
      <c r="I246" s="6" t="n">
        <f aca="false">'Input Tracker'!I245</f>
        <v>0</v>
      </c>
      <c r="J246" s="6" t="n">
        <f aca="false">'Input Tracker'!J245</f>
        <v>0</v>
      </c>
      <c r="K246" s="7" t="str">
        <f aca="false">IF(F246&gt;0, G246/F246, "")</f>
        <v/>
      </c>
      <c r="L246" s="7" t="str">
        <f aca="false">IF(G246&gt;0, H246/G246, "")</f>
        <v/>
      </c>
      <c r="M246" s="7" t="str">
        <f aca="false">IF(I246&gt;0, J246/I246, "")</f>
        <v/>
      </c>
      <c r="N246" s="7" t="str">
        <f aca="false">IF(B246="プロフィール", K246, IF(B246="メッセージ", M246, ""))</f>
        <v/>
      </c>
      <c r="O246" s="1" t="str">
        <f aca="false">IF(AND(A246&lt;&gt;"",B246&lt;&gt;""), A246&amp;"|"&amp;B246, "")</f>
        <v>0|0</v>
      </c>
    </row>
    <row r="247" customFormat="false" ht="15" hidden="false" customHeight="false" outlineLevel="0" collapsed="false">
      <c r="A247" s="1" t="n">
        <f aca="false">'Input Tracker'!A246</f>
        <v>0</v>
      </c>
      <c r="B247" s="1" t="n">
        <f aca="false">'Input Tracker'!B246</f>
        <v>0</v>
      </c>
      <c r="C247" s="1" t="n">
        <f aca="false">'Input Tracker'!C246</f>
        <v>0</v>
      </c>
      <c r="D247" s="1" t="n">
        <f aca="false">'Input Tracker'!D246</f>
        <v>0</v>
      </c>
      <c r="E247" s="1" t="n">
        <f aca="false">'Input Tracker'!E246</f>
        <v>0</v>
      </c>
      <c r="F247" s="6" t="n">
        <f aca="false">'Input Tracker'!F246</f>
        <v>0</v>
      </c>
      <c r="G247" s="6" t="n">
        <f aca="false">'Input Tracker'!G246</f>
        <v>0</v>
      </c>
      <c r="H247" s="6" t="n">
        <f aca="false">'Input Tracker'!H246</f>
        <v>0</v>
      </c>
      <c r="I247" s="6" t="n">
        <f aca="false">'Input Tracker'!I246</f>
        <v>0</v>
      </c>
      <c r="J247" s="6" t="n">
        <f aca="false">'Input Tracker'!J246</f>
        <v>0</v>
      </c>
      <c r="K247" s="7" t="str">
        <f aca="false">IF(F247&gt;0, G247/F247, "")</f>
        <v/>
      </c>
      <c r="L247" s="7" t="str">
        <f aca="false">IF(G247&gt;0, H247/G247, "")</f>
        <v/>
      </c>
      <c r="M247" s="7" t="str">
        <f aca="false">IF(I247&gt;0, J247/I247, "")</f>
        <v/>
      </c>
      <c r="N247" s="7" t="str">
        <f aca="false">IF(B247="プロフィール", K247, IF(B247="メッセージ", M247, ""))</f>
        <v/>
      </c>
      <c r="O247" s="1" t="str">
        <f aca="false">IF(AND(A247&lt;&gt;"",B247&lt;&gt;""), A247&amp;"|"&amp;B247, "")</f>
        <v>0|0</v>
      </c>
    </row>
    <row r="248" customFormat="false" ht="15" hidden="false" customHeight="false" outlineLevel="0" collapsed="false">
      <c r="A248" s="1" t="n">
        <f aca="false">'Input Tracker'!A247</f>
        <v>0</v>
      </c>
      <c r="B248" s="1" t="n">
        <f aca="false">'Input Tracker'!B247</f>
        <v>0</v>
      </c>
      <c r="C248" s="1" t="n">
        <f aca="false">'Input Tracker'!C247</f>
        <v>0</v>
      </c>
      <c r="D248" s="1" t="n">
        <f aca="false">'Input Tracker'!D247</f>
        <v>0</v>
      </c>
      <c r="E248" s="1" t="n">
        <f aca="false">'Input Tracker'!E247</f>
        <v>0</v>
      </c>
      <c r="F248" s="6" t="n">
        <f aca="false">'Input Tracker'!F247</f>
        <v>0</v>
      </c>
      <c r="G248" s="6" t="n">
        <f aca="false">'Input Tracker'!G247</f>
        <v>0</v>
      </c>
      <c r="H248" s="6" t="n">
        <f aca="false">'Input Tracker'!H247</f>
        <v>0</v>
      </c>
      <c r="I248" s="6" t="n">
        <f aca="false">'Input Tracker'!I247</f>
        <v>0</v>
      </c>
      <c r="J248" s="6" t="n">
        <f aca="false">'Input Tracker'!J247</f>
        <v>0</v>
      </c>
      <c r="K248" s="7" t="str">
        <f aca="false">IF(F248&gt;0, G248/F248, "")</f>
        <v/>
      </c>
      <c r="L248" s="7" t="str">
        <f aca="false">IF(G248&gt;0, H248/G248, "")</f>
        <v/>
      </c>
      <c r="M248" s="7" t="str">
        <f aca="false">IF(I248&gt;0, J248/I248, "")</f>
        <v/>
      </c>
      <c r="N248" s="7" t="str">
        <f aca="false">IF(B248="プロフィール", K248, IF(B248="メッセージ", M248, ""))</f>
        <v/>
      </c>
      <c r="O248" s="1" t="str">
        <f aca="false">IF(AND(A248&lt;&gt;"",B248&lt;&gt;""), A248&amp;"|"&amp;B248, "")</f>
        <v>0|0</v>
      </c>
    </row>
    <row r="249" customFormat="false" ht="15" hidden="false" customHeight="false" outlineLevel="0" collapsed="false">
      <c r="A249" s="1" t="n">
        <f aca="false">'Input Tracker'!A248</f>
        <v>0</v>
      </c>
      <c r="B249" s="1" t="n">
        <f aca="false">'Input Tracker'!B248</f>
        <v>0</v>
      </c>
      <c r="C249" s="1" t="n">
        <f aca="false">'Input Tracker'!C248</f>
        <v>0</v>
      </c>
      <c r="D249" s="1" t="n">
        <f aca="false">'Input Tracker'!D248</f>
        <v>0</v>
      </c>
      <c r="E249" s="1" t="n">
        <f aca="false">'Input Tracker'!E248</f>
        <v>0</v>
      </c>
      <c r="F249" s="6" t="n">
        <f aca="false">'Input Tracker'!F248</f>
        <v>0</v>
      </c>
      <c r="G249" s="6" t="n">
        <f aca="false">'Input Tracker'!G248</f>
        <v>0</v>
      </c>
      <c r="H249" s="6" t="n">
        <f aca="false">'Input Tracker'!H248</f>
        <v>0</v>
      </c>
      <c r="I249" s="6" t="n">
        <f aca="false">'Input Tracker'!I248</f>
        <v>0</v>
      </c>
      <c r="J249" s="6" t="n">
        <f aca="false">'Input Tracker'!J248</f>
        <v>0</v>
      </c>
      <c r="K249" s="7" t="str">
        <f aca="false">IF(F249&gt;0, G249/F249, "")</f>
        <v/>
      </c>
      <c r="L249" s="7" t="str">
        <f aca="false">IF(G249&gt;0, H249/G249, "")</f>
        <v/>
      </c>
      <c r="M249" s="7" t="str">
        <f aca="false">IF(I249&gt;0, J249/I249, "")</f>
        <v/>
      </c>
      <c r="N249" s="7" t="str">
        <f aca="false">IF(B249="プロフィール", K249, IF(B249="メッセージ", M249, ""))</f>
        <v/>
      </c>
      <c r="O249" s="1" t="str">
        <f aca="false">IF(AND(A249&lt;&gt;"",B249&lt;&gt;""), A249&amp;"|"&amp;B249, "")</f>
        <v>0|0</v>
      </c>
    </row>
    <row r="250" customFormat="false" ht="15" hidden="false" customHeight="false" outlineLevel="0" collapsed="false">
      <c r="A250" s="1" t="n">
        <f aca="false">'Input Tracker'!A249</f>
        <v>0</v>
      </c>
      <c r="B250" s="1" t="n">
        <f aca="false">'Input Tracker'!B249</f>
        <v>0</v>
      </c>
      <c r="C250" s="1" t="n">
        <f aca="false">'Input Tracker'!C249</f>
        <v>0</v>
      </c>
      <c r="D250" s="1" t="n">
        <f aca="false">'Input Tracker'!D249</f>
        <v>0</v>
      </c>
      <c r="E250" s="1" t="n">
        <f aca="false">'Input Tracker'!E249</f>
        <v>0</v>
      </c>
      <c r="F250" s="6" t="n">
        <f aca="false">'Input Tracker'!F249</f>
        <v>0</v>
      </c>
      <c r="G250" s="6" t="n">
        <f aca="false">'Input Tracker'!G249</f>
        <v>0</v>
      </c>
      <c r="H250" s="6" t="n">
        <f aca="false">'Input Tracker'!H249</f>
        <v>0</v>
      </c>
      <c r="I250" s="6" t="n">
        <f aca="false">'Input Tracker'!I249</f>
        <v>0</v>
      </c>
      <c r="J250" s="6" t="n">
        <f aca="false">'Input Tracker'!J249</f>
        <v>0</v>
      </c>
      <c r="K250" s="7" t="str">
        <f aca="false">IF(F250&gt;0, G250/F250, "")</f>
        <v/>
      </c>
      <c r="L250" s="7" t="str">
        <f aca="false">IF(G250&gt;0, H250/G250, "")</f>
        <v/>
      </c>
      <c r="M250" s="7" t="str">
        <f aca="false">IF(I250&gt;0, J250/I250, "")</f>
        <v/>
      </c>
      <c r="N250" s="7" t="str">
        <f aca="false">IF(B250="プロフィール", K250, IF(B250="メッセージ", M250, ""))</f>
        <v/>
      </c>
      <c r="O250" s="1" t="str">
        <f aca="false">IF(AND(A250&lt;&gt;"",B250&lt;&gt;""), A250&amp;"|"&amp;B250, "")</f>
        <v>0|0</v>
      </c>
    </row>
    <row r="251" customFormat="false" ht="15" hidden="false" customHeight="false" outlineLevel="0" collapsed="false">
      <c r="A251" s="1" t="n">
        <f aca="false">'Input Tracker'!A250</f>
        <v>0</v>
      </c>
      <c r="B251" s="1" t="n">
        <f aca="false">'Input Tracker'!B250</f>
        <v>0</v>
      </c>
      <c r="C251" s="1" t="n">
        <f aca="false">'Input Tracker'!C250</f>
        <v>0</v>
      </c>
      <c r="D251" s="1" t="n">
        <f aca="false">'Input Tracker'!D250</f>
        <v>0</v>
      </c>
      <c r="E251" s="1" t="n">
        <f aca="false">'Input Tracker'!E250</f>
        <v>0</v>
      </c>
      <c r="F251" s="6" t="n">
        <f aca="false">'Input Tracker'!F250</f>
        <v>0</v>
      </c>
      <c r="G251" s="6" t="n">
        <f aca="false">'Input Tracker'!G250</f>
        <v>0</v>
      </c>
      <c r="H251" s="6" t="n">
        <f aca="false">'Input Tracker'!H250</f>
        <v>0</v>
      </c>
      <c r="I251" s="6" t="n">
        <f aca="false">'Input Tracker'!I250</f>
        <v>0</v>
      </c>
      <c r="J251" s="6" t="n">
        <f aca="false">'Input Tracker'!J250</f>
        <v>0</v>
      </c>
      <c r="K251" s="7" t="str">
        <f aca="false">IF(F251&gt;0, G251/F251, "")</f>
        <v/>
      </c>
      <c r="L251" s="7" t="str">
        <f aca="false">IF(G251&gt;0, H251/G251, "")</f>
        <v/>
      </c>
      <c r="M251" s="7" t="str">
        <f aca="false">IF(I251&gt;0, J251/I251, "")</f>
        <v/>
      </c>
      <c r="N251" s="7" t="str">
        <f aca="false">IF(B251="プロフィール", K251, IF(B251="メッセージ", M251, ""))</f>
        <v/>
      </c>
      <c r="O251" s="1" t="str">
        <f aca="false">IF(AND(A251&lt;&gt;"",B251&lt;&gt;""), A251&amp;"|"&amp;B251, "")</f>
        <v>0|0</v>
      </c>
    </row>
    <row r="252" customFormat="false" ht="15" hidden="false" customHeight="false" outlineLevel="0" collapsed="false">
      <c r="A252" s="1" t="n">
        <f aca="false">'Input Tracker'!A251</f>
        <v>0</v>
      </c>
      <c r="B252" s="1" t="n">
        <f aca="false">'Input Tracker'!B251</f>
        <v>0</v>
      </c>
      <c r="C252" s="1" t="n">
        <f aca="false">'Input Tracker'!C251</f>
        <v>0</v>
      </c>
      <c r="D252" s="1" t="n">
        <f aca="false">'Input Tracker'!D251</f>
        <v>0</v>
      </c>
      <c r="E252" s="1" t="n">
        <f aca="false">'Input Tracker'!E251</f>
        <v>0</v>
      </c>
      <c r="F252" s="6" t="n">
        <f aca="false">'Input Tracker'!F251</f>
        <v>0</v>
      </c>
      <c r="G252" s="6" t="n">
        <f aca="false">'Input Tracker'!G251</f>
        <v>0</v>
      </c>
      <c r="H252" s="6" t="n">
        <f aca="false">'Input Tracker'!H251</f>
        <v>0</v>
      </c>
      <c r="I252" s="6" t="n">
        <f aca="false">'Input Tracker'!I251</f>
        <v>0</v>
      </c>
      <c r="J252" s="6" t="n">
        <f aca="false">'Input Tracker'!J251</f>
        <v>0</v>
      </c>
      <c r="K252" s="7" t="str">
        <f aca="false">IF(F252&gt;0, G252/F252, "")</f>
        <v/>
      </c>
      <c r="L252" s="7" t="str">
        <f aca="false">IF(G252&gt;0, H252/G252, "")</f>
        <v/>
      </c>
      <c r="M252" s="7" t="str">
        <f aca="false">IF(I252&gt;0, J252/I252, "")</f>
        <v/>
      </c>
      <c r="N252" s="7" t="str">
        <f aca="false">IF(B252="プロフィール", K252, IF(B252="メッセージ", M252, ""))</f>
        <v/>
      </c>
      <c r="O252" s="1" t="str">
        <f aca="false">IF(AND(A252&lt;&gt;"",B252&lt;&gt;""), A252&amp;"|"&amp;B252, "")</f>
        <v>0|0</v>
      </c>
    </row>
    <row r="253" customFormat="false" ht="15" hidden="false" customHeight="false" outlineLevel="0" collapsed="false">
      <c r="A253" s="1" t="n">
        <f aca="false">'Input Tracker'!A252</f>
        <v>0</v>
      </c>
      <c r="B253" s="1" t="n">
        <f aca="false">'Input Tracker'!B252</f>
        <v>0</v>
      </c>
      <c r="C253" s="1" t="n">
        <f aca="false">'Input Tracker'!C252</f>
        <v>0</v>
      </c>
      <c r="D253" s="1" t="n">
        <f aca="false">'Input Tracker'!D252</f>
        <v>0</v>
      </c>
      <c r="E253" s="1" t="n">
        <f aca="false">'Input Tracker'!E252</f>
        <v>0</v>
      </c>
      <c r="F253" s="6" t="n">
        <f aca="false">'Input Tracker'!F252</f>
        <v>0</v>
      </c>
      <c r="G253" s="6" t="n">
        <f aca="false">'Input Tracker'!G252</f>
        <v>0</v>
      </c>
      <c r="H253" s="6" t="n">
        <f aca="false">'Input Tracker'!H252</f>
        <v>0</v>
      </c>
      <c r="I253" s="6" t="n">
        <f aca="false">'Input Tracker'!I252</f>
        <v>0</v>
      </c>
      <c r="J253" s="6" t="n">
        <f aca="false">'Input Tracker'!J252</f>
        <v>0</v>
      </c>
      <c r="K253" s="7" t="str">
        <f aca="false">IF(F253&gt;0, G253/F253, "")</f>
        <v/>
      </c>
      <c r="L253" s="7" t="str">
        <f aca="false">IF(G253&gt;0, H253/G253, "")</f>
        <v/>
      </c>
      <c r="M253" s="7" t="str">
        <f aca="false">IF(I253&gt;0, J253/I253, "")</f>
        <v/>
      </c>
      <c r="N253" s="7" t="str">
        <f aca="false">IF(B253="プロフィール", K253, IF(B253="メッセージ", M253, ""))</f>
        <v/>
      </c>
      <c r="O253" s="1" t="str">
        <f aca="false">IF(AND(A253&lt;&gt;"",B253&lt;&gt;""), A253&amp;"|"&amp;B253, "")</f>
        <v>0|0</v>
      </c>
    </row>
    <row r="254" customFormat="false" ht="15" hidden="false" customHeight="false" outlineLevel="0" collapsed="false">
      <c r="A254" s="1" t="n">
        <f aca="false">'Input Tracker'!A253</f>
        <v>0</v>
      </c>
      <c r="B254" s="1" t="n">
        <f aca="false">'Input Tracker'!B253</f>
        <v>0</v>
      </c>
      <c r="C254" s="1" t="n">
        <f aca="false">'Input Tracker'!C253</f>
        <v>0</v>
      </c>
      <c r="D254" s="1" t="n">
        <f aca="false">'Input Tracker'!D253</f>
        <v>0</v>
      </c>
      <c r="E254" s="1" t="n">
        <f aca="false">'Input Tracker'!E253</f>
        <v>0</v>
      </c>
      <c r="F254" s="6" t="n">
        <f aca="false">'Input Tracker'!F253</f>
        <v>0</v>
      </c>
      <c r="G254" s="6" t="n">
        <f aca="false">'Input Tracker'!G253</f>
        <v>0</v>
      </c>
      <c r="H254" s="6" t="n">
        <f aca="false">'Input Tracker'!H253</f>
        <v>0</v>
      </c>
      <c r="I254" s="6" t="n">
        <f aca="false">'Input Tracker'!I253</f>
        <v>0</v>
      </c>
      <c r="J254" s="6" t="n">
        <f aca="false">'Input Tracker'!J253</f>
        <v>0</v>
      </c>
      <c r="K254" s="7" t="str">
        <f aca="false">IF(F254&gt;0, G254/F254, "")</f>
        <v/>
      </c>
      <c r="L254" s="7" t="str">
        <f aca="false">IF(G254&gt;0, H254/G254, "")</f>
        <v/>
      </c>
      <c r="M254" s="7" t="str">
        <f aca="false">IF(I254&gt;0, J254/I254, "")</f>
        <v/>
      </c>
      <c r="N254" s="7" t="str">
        <f aca="false">IF(B254="プロフィール", K254, IF(B254="メッセージ", M254, ""))</f>
        <v/>
      </c>
      <c r="O254" s="1" t="str">
        <f aca="false">IF(AND(A254&lt;&gt;"",B254&lt;&gt;""), A254&amp;"|"&amp;B254, "")</f>
        <v>0|0</v>
      </c>
    </row>
    <row r="255" customFormat="false" ht="15" hidden="false" customHeight="false" outlineLevel="0" collapsed="false">
      <c r="A255" s="1" t="n">
        <f aca="false">'Input Tracker'!A254</f>
        <v>0</v>
      </c>
      <c r="B255" s="1" t="n">
        <f aca="false">'Input Tracker'!B254</f>
        <v>0</v>
      </c>
      <c r="C255" s="1" t="n">
        <f aca="false">'Input Tracker'!C254</f>
        <v>0</v>
      </c>
      <c r="D255" s="1" t="n">
        <f aca="false">'Input Tracker'!D254</f>
        <v>0</v>
      </c>
      <c r="E255" s="1" t="n">
        <f aca="false">'Input Tracker'!E254</f>
        <v>0</v>
      </c>
      <c r="F255" s="6" t="n">
        <f aca="false">'Input Tracker'!F254</f>
        <v>0</v>
      </c>
      <c r="G255" s="6" t="n">
        <f aca="false">'Input Tracker'!G254</f>
        <v>0</v>
      </c>
      <c r="H255" s="6" t="n">
        <f aca="false">'Input Tracker'!H254</f>
        <v>0</v>
      </c>
      <c r="I255" s="6" t="n">
        <f aca="false">'Input Tracker'!I254</f>
        <v>0</v>
      </c>
      <c r="J255" s="6" t="n">
        <f aca="false">'Input Tracker'!J254</f>
        <v>0</v>
      </c>
      <c r="K255" s="7" t="str">
        <f aca="false">IF(F255&gt;0, G255/F255, "")</f>
        <v/>
      </c>
      <c r="L255" s="7" t="str">
        <f aca="false">IF(G255&gt;0, H255/G255, "")</f>
        <v/>
      </c>
      <c r="M255" s="7" t="str">
        <f aca="false">IF(I255&gt;0, J255/I255, "")</f>
        <v/>
      </c>
      <c r="N255" s="7" t="str">
        <f aca="false">IF(B255="プロフィール", K255, IF(B255="メッセージ", M255, ""))</f>
        <v/>
      </c>
      <c r="O255" s="1" t="str">
        <f aca="false">IF(AND(A255&lt;&gt;"",B255&lt;&gt;""), A255&amp;"|"&amp;B255, "")</f>
        <v>0|0</v>
      </c>
    </row>
    <row r="256" customFormat="false" ht="15" hidden="false" customHeight="false" outlineLevel="0" collapsed="false">
      <c r="A256" s="1" t="n">
        <f aca="false">'Input Tracker'!A255</f>
        <v>0</v>
      </c>
      <c r="B256" s="1" t="n">
        <f aca="false">'Input Tracker'!B255</f>
        <v>0</v>
      </c>
      <c r="C256" s="1" t="n">
        <f aca="false">'Input Tracker'!C255</f>
        <v>0</v>
      </c>
      <c r="D256" s="1" t="n">
        <f aca="false">'Input Tracker'!D255</f>
        <v>0</v>
      </c>
      <c r="E256" s="1" t="n">
        <f aca="false">'Input Tracker'!E255</f>
        <v>0</v>
      </c>
      <c r="F256" s="6" t="n">
        <f aca="false">'Input Tracker'!F255</f>
        <v>0</v>
      </c>
      <c r="G256" s="6" t="n">
        <f aca="false">'Input Tracker'!G255</f>
        <v>0</v>
      </c>
      <c r="H256" s="6" t="n">
        <f aca="false">'Input Tracker'!H255</f>
        <v>0</v>
      </c>
      <c r="I256" s="6" t="n">
        <f aca="false">'Input Tracker'!I255</f>
        <v>0</v>
      </c>
      <c r="J256" s="6" t="n">
        <f aca="false">'Input Tracker'!J255</f>
        <v>0</v>
      </c>
      <c r="K256" s="7" t="str">
        <f aca="false">IF(F256&gt;0, G256/F256, "")</f>
        <v/>
      </c>
      <c r="L256" s="7" t="str">
        <f aca="false">IF(G256&gt;0, H256/G256, "")</f>
        <v/>
      </c>
      <c r="M256" s="7" t="str">
        <f aca="false">IF(I256&gt;0, J256/I256, "")</f>
        <v/>
      </c>
      <c r="N256" s="7" t="str">
        <f aca="false">IF(B256="プロフィール", K256, IF(B256="メッセージ", M256, ""))</f>
        <v/>
      </c>
      <c r="O256" s="1" t="str">
        <f aca="false">IF(AND(A256&lt;&gt;"",B256&lt;&gt;""), A256&amp;"|"&amp;B256, "")</f>
        <v>0|0</v>
      </c>
    </row>
    <row r="257" customFormat="false" ht="15" hidden="false" customHeight="false" outlineLevel="0" collapsed="false">
      <c r="A257" s="1" t="n">
        <f aca="false">'Input Tracker'!A256</f>
        <v>0</v>
      </c>
      <c r="B257" s="1" t="n">
        <f aca="false">'Input Tracker'!B256</f>
        <v>0</v>
      </c>
      <c r="C257" s="1" t="n">
        <f aca="false">'Input Tracker'!C256</f>
        <v>0</v>
      </c>
      <c r="D257" s="1" t="n">
        <f aca="false">'Input Tracker'!D256</f>
        <v>0</v>
      </c>
      <c r="E257" s="1" t="n">
        <f aca="false">'Input Tracker'!E256</f>
        <v>0</v>
      </c>
      <c r="F257" s="6" t="n">
        <f aca="false">'Input Tracker'!F256</f>
        <v>0</v>
      </c>
      <c r="G257" s="6" t="n">
        <f aca="false">'Input Tracker'!G256</f>
        <v>0</v>
      </c>
      <c r="H257" s="6" t="n">
        <f aca="false">'Input Tracker'!H256</f>
        <v>0</v>
      </c>
      <c r="I257" s="6" t="n">
        <f aca="false">'Input Tracker'!I256</f>
        <v>0</v>
      </c>
      <c r="J257" s="6" t="n">
        <f aca="false">'Input Tracker'!J256</f>
        <v>0</v>
      </c>
      <c r="K257" s="7" t="str">
        <f aca="false">IF(F257&gt;0, G257/F257, "")</f>
        <v/>
      </c>
      <c r="L257" s="7" t="str">
        <f aca="false">IF(G257&gt;0, H257/G257, "")</f>
        <v/>
      </c>
      <c r="M257" s="7" t="str">
        <f aca="false">IF(I257&gt;0, J257/I257, "")</f>
        <v/>
      </c>
      <c r="N257" s="7" t="str">
        <f aca="false">IF(B257="プロフィール", K257, IF(B257="メッセージ", M257, ""))</f>
        <v/>
      </c>
      <c r="O257" s="1" t="str">
        <f aca="false">IF(AND(A257&lt;&gt;"",B257&lt;&gt;""), A257&amp;"|"&amp;B257, "")</f>
        <v>0|0</v>
      </c>
    </row>
    <row r="258" customFormat="false" ht="15" hidden="false" customHeight="false" outlineLevel="0" collapsed="false">
      <c r="A258" s="1" t="n">
        <f aca="false">'Input Tracker'!A257</f>
        <v>0</v>
      </c>
      <c r="B258" s="1" t="n">
        <f aca="false">'Input Tracker'!B257</f>
        <v>0</v>
      </c>
      <c r="C258" s="1" t="n">
        <f aca="false">'Input Tracker'!C257</f>
        <v>0</v>
      </c>
      <c r="D258" s="1" t="n">
        <f aca="false">'Input Tracker'!D257</f>
        <v>0</v>
      </c>
      <c r="E258" s="1" t="n">
        <f aca="false">'Input Tracker'!E257</f>
        <v>0</v>
      </c>
      <c r="F258" s="6" t="n">
        <f aca="false">'Input Tracker'!F257</f>
        <v>0</v>
      </c>
      <c r="G258" s="6" t="n">
        <f aca="false">'Input Tracker'!G257</f>
        <v>0</v>
      </c>
      <c r="H258" s="6" t="n">
        <f aca="false">'Input Tracker'!H257</f>
        <v>0</v>
      </c>
      <c r="I258" s="6" t="n">
        <f aca="false">'Input Tracker'!I257</f>
        <v>0</v>
      </c>
      <c r="J258" s="6" t="n">
        <f aca="false">'Input Tracker'!J257</f>
        <v>0</v>
      </c>
      <c r="K258" s="7" t="str">
        <f aca="false">IF(F258&gt;0, G258/F258, "")</f>
        <v/>
      </c>
      <c r="L258" s="7" t="str">
        <f aca="false">IF(G258&gt;0, H258/G258, "")</f>
        <v/>
      </c>
      <c r="M258" s="7" t="str">
        <f aca="false">IF(I258&gt;0, J258/I258, "")</f>
        <v/>
      </c>
      <c r="N258" s="7" t="str">
        <f aca="false">IF(B258="プロフィール", K258, IF(B258="メッセージ", M258, ""))</f>
        <v/>
      </c>
      <c r="O258" s="1" t="str">
        <f aca="false">IF(AND(A258&lt;&gt;"",B258&lt;&gt;""), A258&amp;"|"&amp;B258, "")</f>
        <v>0|0</v>
      </c>
    </row>
    <row r="259" customFormat="false" ht="15" hidden="false" customHeight="false" outlineLevel="0" collapsed="false">
      <c r="A259" s="1" t="n">
        <f aca="false">'Input Tracker'!A258</f>
        <v>0</v>
      </c>
      <c r="B259" s="1" t="n">
        <f aca="false">'Input Tracker'!B258</f>
        <v>0</v>
      </c>
      <c r="C259" s="1" t="n">
        <f aca="false">'Input Tracker'!C258</f>
        <v>0</v>
      </c>
      <c r="D259" s="1" t="n">
        <f aca="false">'Input Tracker'!D258</f>
        <v>0</v>
      </c>
      <c r="E259" s="1" t="n">
        <f aca="false">'Input Tracker'!E258</f>
        <v>0</v>
      </c>
      <c r="F259" s="6" t="n">
        <f aca="false">'Input Tracker'!F258</f>
        <v>0</v>
      </c>
      <c r="G259" s="6" t="n">
        <f aca="false">'Input Tracker'!G258</f>
        <v>0</v>
      </c>
      <c r="H259" s="6" t="n">
        <f aca="false">'Input Tracker'!H258</f>
        <v>0</v>
      </c>
      <c r="I259" s="6" t="n">
        <f aca="false">'Input Tracker'!I258</f>
        <v>0</v>
      </c>
      <c r="J259" s="6" t="n">
        <f aca="false">'Input Tracker'!J258</f>
        <v>0</v>
      </c>
      <c r="K259" s="7" t="str">
        <f aca="false">IF(F259&gt;0, G259/F259, "")</f>
        <v/>
      </c>
      <c r="L259" s="7" t="str">
        <f aca="false">IF(G259&gt;0, H259/G259, "")</f>
        <v/>
      </c>
      <c r="M259" s="7" t="str">
        <f aca="false">IF(I259&gt;0, J259/I259, "")</f>
        <v/>
      </c>
      <c r="N259" s="7" t="str">
        <f aca="false">IF(B259="プロフィール", K259, IF(B259="メッセージ", M259, ""))</f>
        <v/>
      </c>
      <c r="O259" s="1" t="str">
        <f aca="false">IF(AND(A259&lt;&gt;"",B259&lt;&gt;""), A259&amp;"|"&amp;B259, "")</f>
        <v>0|0</v>
      </c>
    </row>
    <row r="260" customFormat="false" ht="15" hidden="false" customHeight="false" outlineLevel="0" collapsed="false">
      <c r="A260" s="1" t="n">
        <f aca="false">'Input Tracker'!A259</f>
        <v>0</v>
      </c>
      <c r="B260" s="1" t="n">
        <f aca="false">'Input Tracker'!B259</f>
        <v>0</v>
      </c>
      <c r="C260" s="1" t="n">
        <f aca="false">'Input Tracker'!C259</f>
        <v>0</v>
      </c>
      <c r="D260" s="1" t="n">
        <f aca="false">'Input Tracker'!D259</f>
        <v>0</v>
      </c>
      <c r="E260" s="1" t="n">
        <f aca="false">'Input Tracker'!E259</f>
        <v>0</v>
      </c>
      <c r="F260" s="6" t="n">
        <f aca="false">'Input Tracker'!F259</f>
        <v>0</v>
      </c>
      <c r="G260" s="6" t="n">
        <f aca="false">'Input Tracker'!G259</f>
        <v>0</v>
      </c>
      <c r="H260" s="6" t="n">
        <f aca="false">'Input Tracker'!H259</f>
        <v>0</v>
      </c>
      <c r="I260" s="6" t="n">
        <f aca="false">'Input Tracker'!I259</f>
        <v>0</v>
      </c>
      <c r="J260" s="6" t="n">
        <f aca="false">'Input Tracker'!J259</f>
        <v>0</v>
      </c>
      <c r="K260" s="7" t="str">
        <f aca="false">IF(F260&gt;0, G260/F260, "")</f>
        <v/>
      </c>
      <c r="L260" s="7" t="str">
        <f aca="false">IF(G260&gt;0, H260/G260, "")</f>
        <v/>
      </c>
      <c r="M260" s="7" t="str">
        <f aca="false">IF(I260&gt;0, J260/I260, "")</f>
        <v/>
      </c>
      <c r="N260" s="7" t="str">
        <f aca="false">IF(B260="プロフィール", K260, IF(B260="メッセージ", M260, ""))</f>
        <v/>
      </c>
      <c r="O260" s="1" t="str">
        <f aca="false">IF(AND(A260&lt;&gt;"",B260&lt;&gt;""), A260&amp;"|"&amp;B260, "")</f>
        <v>0|0</v>
      </c>
    </row>
    <row r="261" customFormat="false" ht="15" hidden="false" customHeight="false" outlineLevel="0" collapsed="false">
      <c r="A261" s="1" t="n">
        <f aca="false">'Input Tracker'!A260</f>
        <v>0</v>
      </c>
      <c r="B261" s="1" t="n">
        <f aca="false">'Input Tracker'!B260</f>
        <v>0</v>
      </c>
      <c r="C261" s="1" t="n">
        <f aca="false">'Input Tracker'!C260</f>
        <v>0</v>
      </c>
      <c r="D261" s="1" t="n">
        <f aca="false">'Input Tracker'!D260</f>
        <v>0</v>
      </c>
      <c r="E261" s="1" t="n">
        <f aca="false">'Input Tracker'!E260</f>
        <v>0</v>
      </c>
      <c r="F261" s="6" t="n">
        <f aca="false">'Input Tracker'!F260</f>
        <v>0</v>
      </c>
      <c r="G261" s="6" t="n">
        <f aca="false">'Input Tracker'!G260</f>
        <v>0</v>
      </c>
      <c r="H261" s="6" t="n">
        <f aca="false">'Input Tracker'!H260</f>
        <v>0</v>
      </c>
      <c r="I261" s="6" t="n">
        <f aca="false">'Input Tracker'!I260</f>
        <v>0</v>
      </c>
      <c r="J261" s="6" t="n">
        <f aca="false">'Input Tracker'!J260</f>
        <v>0</v>
      </c>
      <c r="K261" s="7" t="str">
        <f aca="false">IF(F261&gt;0, G261/F261, "")</f>
        <v/>
      </c>
      <c r="L261" s="7" t="str">
        <f aca="false">IF(G261&gt;0, H261/G261, "")</f>
        <v/>
      </c>
      <c r="M261" s="7" t="str">
        <f aca="false">IF(I261&gt;0, J261/I261, "")</f>
        <v/>
      </c>
      <c r="N261" s="7" t="str">
        <f aca="false">IF(B261="プロフィール", K261, IF(B261="メッセージ", M261, ""))</f>
        <v/>
      </c>
      <c r="O261" s="1" t="str">
        <f aca="false">IF(AND(A261&lt;&gt;"",B261&lt;&gt;""), A261&amp;"|"&amp;B261, "")</f>
        <v>0|0</v>
      </c>
    </row>
    <row r="262" customFormat="false" ht="15" hidden="false" customHeight="false" outlineLevel="0" collapsed="false">
      <c r="A262" s="1" t="n">
        <f aca="false">'Input Tracker'!A261</f>
        <v>0</v>
      </c>
      <c r="B262" s="1" t="n">
        <f aca="false">'Input Tracker'!B261</f>
        <v>0</v>
      </c>
      <c r="C262" s="1" t="n">
        <f aca="false">'Input Tracker'!C261</f>
        <v>0</v>
      </c>
      <c r="D262" s="1" t="n">
        <f aca="false">'Input Tracker'!D261</f>
        <v>0</v>
      </c>
      <c r="E262" s="1" t="n">
        <f aca="false">'Input Tracker'!E261</f>
        <v>0</v>
      </c>
      <c r="F262" s="6" t="n">
        <f aca="false">'Input Tracker'!F261</f>
        <v>0</v>
      </c>
      <c r="G262" s="6" t="n">
        <f aca="false">'Input Tracker'!G261</f>
        <v>0</v>
      </c>
      <c r="H262" s="6" t="n">
        <f aca="false">'Input Tracker'!H261</f>
        <v>0</v>
      </c>
      <c r="I262" s="6" t="n">
        <f aca="false">'Input Tracker'!I261</f>
        <v>0</v>
      </c>
      <c r="J262" s="6" t="n">
        <f aca="false">'Input Tracker'!J261</f>
        <v>0</v>
      </c>
      <c r="K262" s="7" t="str">
        <f aca="false">IF(F262&gt;0, G262/F262, "")</f>
        <v/>
      </c>
      <c r="L262" s="7" t="str">
        <f aca="false">IF(G262&gt;0, H262/G262, "")</f>
        <v/>
      </c>
      <c r="M262" s="7" t="str">
        <f aca="false">IF(I262&gt;0, J262/I262, "")</f>
        <v/>
      </c>
      <c r="N262" s="7" t="str">
        <f aca="false">IF(B262="プロフィール", K262, IF(B262="メッセージ", M262, ""))</f>
        <v/>
      </c>
      <c r="O262" s="1" t="str">
        <f aca="false">IF(AND(A262&lt;&gt;"",B262&lt;&gt;""), A262&amp;"|"&amp;B262, "")</f>
        <v>0|0</v>
      </c>
    </row>
    <row r="263" customFormat="false" ht="15" hidden="false" customHeight="false" outlineLevel="0" collapsed="false">
      <c r="A263" s="1" t="n">
        <f aca="false">'Input Tracker'!A262</f>
        <v>0</v>
      </c>
      <c r="B263" s="1" t="n">
        <f aca="false">'Input Tracker'!B262</f>
        <v>0</v>
      </c>
      <c r="C263" s="1" t="n">
        <f aca="false">'Input Tracker'!C262</f>
        <v>0</v>
      </c>
      <c r="D263" s="1" t="n">
        <f aca="false">'Input Tracker'!D262</f>
        <v>0</v>
      </c>
      <c r="E263" s="1" t="n">
        <f aca="false">'Input Tracker'!E262</f>
        <v>0</v>
      </c>
      <c r="F263" s="6" t="n">
        <f aca="false">'Input Tracker'!F262</f>
        <v>0</v>
      </c>
      <c r="G263" s="6" t="n">
        <f aca="false">'Input Tracker'!G262</f>
        <v>0</v>
      </c>
      <c r="H263" s="6" t="n">
        <f aca="false">'Input Tracker'!H262</f>
        <v>0</v>
      </c>
      <c r="I263" s="6" t="n">
        <f aca="false">'Input Tracker'!I262</f>
        <v>0</v>
      </c>
      <c r="J263" s="6" t="n">
        <f aca="false">'Input Tracker'!J262</f>
        <v>0</v>
      </c>
      <c r="K263" s="7" t="str">
        <f aca="false">IF(F263&gt;0, G263/F263, "")</f>
        <v/>
      </c>
      <c r="L263" s="7" t="str">
        <f aca="false">IF(G263&gt;0, H263/G263, "")</f>
        <v/>
      </c>
      <c r="M263" s="7" t="str">
        <f aca="false">IF(I263&gt;0, J263/I263, "")</f>
        <v/>
      </c>
      <c r="N263" s="7" t="str">
        <f aca="false">IF(B263="プロフィール", K263, IF(B263="メッセージ", M263, ""))</f>
        <v/>
      </c>
      <c r="O263" s="1" t="str">
        <f aca="false">IF(AND(A263&lt;&gt;"",B263&lt;&gt;""), A263&amp;"|"&amp;B263, "")</f>
        <v>0|0</v>
      </c>
    </row>
    <row r="264" customFormat="false" ht="15" hidden="false" customHeight="false" outlineLevel="0" collapsed="false">
      <c r="A264" s="1" t="n">
        <f aca="false">'Input Tracker'!A263</f>
        <v>0</v>
      </c>
      <c r="B264" s="1" t="n">
        <f aca="false">'Input Tracker'!B263</f>
        <v>0</v>
      </c>
      <c r="C264" s="1" t="n">
        <f aca="false">'Input Tracker'!C263</f>
        <v>0</v>
      </c>
      <c r="D264" s="1" t="n">
        <f aca="false">'Input Tracker'!D263</f>
        <v>0</v>
      </c>
      <c r="E264" s="1" t="n">
        <f aca="false">'Input Tracker'!E263</f>
        <v>0</v>
      </c>
      <c r="F264" s="6" t="n">
        <f aca="false">'Input Tracker'!F263</f>
        <v>0</v>
      </c>
      <c r="G264" s="6" t="n">
        <f aca="false">'Input Tracker'!G263</f>
        <v>0</v>
      </c>
      <c r="H264" s="6" t="n">
        <f aca="false">'Input Tracker'!H263</f>
        <v>0</v>
      </c>
      <c r="I264" s="6" t="n">
        <f aca="false">'Input Tracker'!I263</f>
        <v>0</v>
      </c>
      <c r="J264" s="6" t="n">
        <f aca="false">'Input Tracker'!J263</f>
        <v>0</v>
      </c>
      <c r="K264" s="7" t="str">
        <f aca="false">IF(F264&gt;0, G264/F264, "")</f>
        <v/>
      </c>
      <c r="L264" s="7" t="str">
        <f aca="false">IF(G264&gt;0, H264/G264, "")</f>
        <v/>
      </c>
      <c r="M264" s="7" t="str">
        <f aca="false">IF(I264&gt;0, J264/I264, "")</f>
        <v/>
      </c>
      <c r="N264" s="7" t="str">
        <f aca="false">IF(B264="プロフィール", K264, IF(B264="メッセージ", M264, ""))</f>
        <v/>
      </c>
      <c r="O264" s="1" t="str">
        <f aca="false">IF(AND(A264&lt;&gt;"",B264&lt;&gt;""), A264&amp;"|"&amp;B264, "")</f>
        <v>0|0</v>
      </c>
    </row>
    <row r="265" customFormat="false" ht="15" hidden="false" customHeight="false" outlineLevel="0" collapsed="false">
      <c r="A265" s="1" t="n">
        <f aca="false">'Input Tracker'!A264</f>
        <v>0</v>
      </c>
      <c r="B265" s="1" t="n">
        <f aca="false">'Input Tracker'!B264</f>
        <v>0</v>
      </c>
      <c r="C265" s="1" t="n">
        <f aca="false">'Input Tracker'!C264</f>
        <v>0</v>
      </c>
      <c r="D265" s="1" t="n">
        <f aca="false">'Input Tracker'!D264</f>
        <v>0</v>
      </c>
      <c r="E265" s="1" t="n">
        <f aca="false">'Input Tracker'!E264</f>
        <v>0</v>
      </c>
      <c r="F265" s="6" t="n">
        <f aca="false">'Input Tracker'!F264</f>
        <v>0</v>
      </c>
      <c r="G265" s="6" t="n">
        <f aca="false">'Input Tracker'!G264</f>
        <v>0</v>
      </c>
      <c r="H265" s="6" t="n">
        <f aca="false">'Input Tracker'!H264</f>
        <v>0</v>
      </c>
      <c r="I265" s="6" t="n">
        <f aca="false">'Input Tracker'!I264</f>
        <v>0</v>
      </c>
      <c r="J265" s="6" t="n">
        <f aca="false">'Input Tracker'!J264</f>
        <v>0</v>
      </c>
      <c r="K265" s="7" t="str">
        <f aca="false">IF(F265&gt;0, G265/F265, "")</f>
        <v/>
      </c>
      <c r="L265" s="7" t="str">
        <f aca="false">IF(G265&gt;0, H265/G265, "")</f>
        <v/>
      </c>
      <c r="M265" s="7" t="str">
        <f aca="false">IF(I265&gt;0, J265/I265, "")</f>
        <v/>
      </c>
      <c r="N265" s="7" t="str">
        <f aca="false">IF(B265="プロフィール", K265, IF(B265="メッセージ", M265, ""))</f>
        <v/>
      </c>
      <c r="O265" s="1" t="str">
        <f aca="false">IF(AND(A265&lt;&gt;"",B265&lt;&gt;""), A265&amp;"|"&amp;B265, "")</f>
        <v>0|0</v>
      </c>
    </row>
    <row r="266" customFormat="false" ht="15" hidden="false" customHeight="false" outlineLevel="0" collapsed="false">
      <c r="A266" s="1" t="n">
        <f aca="false">'Input Tracker'!A265</f>
        <v>0</v>
      </c>
      <c r="B266" s="1" t="n">
        <f aca="false">'Input Tracker'!B265</f>
        <v>0</v>
      </c>
      <c r="C266" s="1" t="n">
        <f aca="false">'Input Tracker'!C265</f>
        <v>0</v>
      </c>
      <c r="D266" s="1" t="n">
        <f aca="false">'Input Tracker'!D265</f>
        <v>0</v>
      </c>
      <c r="E266" s="1" t="n">
        <f aca="false">'Input Tracker'!E265</f>
        <v>0</v>
      </c>
      <c r="F266" s="6" t="n">
        <f aca="false">'Input Tracker'!F265</f>
        <v>0</v>
      </c>
      <c r="G266" s="6" t="n">
        <f aca="false">'Input Tracker'!G265</f>
        <v>0</v>
      </c>
      <c r="H266" s="6" t="n">
        <f aca="false">'Input Tracker'!H265</f>
        <v>0</v>
      </c>
      <c r="I266" s="6" t="n">
        <f aca="false">'Input Tracker'!I265</f>
        <v>0</v>
      </c>
      <c r="J266" s="6" t="n">
        <f aca="false">'Input Tracker'!J265</f>
        <v>0</v>
      </c>
      <c r="K266" s="7" t="str">
        <f aca="false">IF(F266&gt;0, G266/F266, "")</f>
        <v/>
      </c>
      <c r="L266" s="7" t="str">
        <f aca="false">IF(G266&gt;0, H266/G266, "")</f>
        <v/>
      </c>
      <c r="M266" s="7" t="str">
        <f aca="false">IF(I266&gt;0, J266/I266, "")</f>
        <v/>
      </c>
      <c r="N266" s="7" t="str">
        <f aca="false">IF(B266="プロフィール", K266, IF(B266="メッセージ", M266, ""))</f>
        <v/>
      </c>
      <c r="O266" s="1" t="str">
        <f aca="false">IF(AND(A266&lt;&gt;"",B266&lt;&gt;""), A266&amp;"|"&amp;B266, "")</f>
        <v>0|0</v>
      </c>
    </row>
    <row r="267" customFormat="false" ht="15" hidden="false" customHeight="false" outlineLevel="0" collapsed="false">
      <c r="A267" s="1" t="n">
        <f aca="false">'Input Tracker'!A266</f>
        <v>0</v>
      </c>
      <c r="B267" s="1" t="n">
        <f aca="false">'Input Tracker'!B266</f>
        <v>0</v>
      </c>
      <c r="C267" s="1" t="n">
        <f aca="false">'Input Tracker'!C266</f>
        <v>0</v>
      </c>
      <c r="D267" s="1" t="n">
        <f aca="false">'Input Tracker'!D266</f>
        <v>0</v>
      </c>
      <c r="E267" s="1" t="n">
        <f aca="false">'Input Tracker'!E266</f>
        <v>0</v>
      </c>
      <c r="F267" s="6" t="n">
        <f aca="false">'Input Tracker'!F266</f>
        <v>0</v>
      </c>
      <c r="G267" s="6" t="n">
        <f aca="false">'Input Tracker'!G266</f>
        <v>0</v>
      </c>
      <c r="H267" s="6" t="n">
        <f aca="false">'Input Tracker'!H266</f>
        <v>0</v>
      </c>
      <c r="I267" s="6" t="n">
        <f aca="false">'Input Tracker'!I266</f>
        <v>0</v>
      </c>
      <c r="J267" s="6" t="n">
        <f aca="false">'Input Tracker'!J266</f>
        <v>0</v>
      </c>
      <c r="K267" s="7" t="str">
        <f aca="false">IF(F267&gt;0, G267/F267, "")</f>
        <v/>
      </c>
      <c r="L267" s="7" t="str">
        <f aca="false">IF(G267&gt;0, H267/G267, "")</f>
        <v/>
      </c>
      <c r="M267" s="7" t="str">
        <f aca="false">IF(I267&gt;0, J267/I267, "")</f>
        <v/>
      </c>
      <c r="N267" s="7" t="str">
        <f aca="false">IF(B267="プロフィール", K267, IF(B267="メッセージ", M267, ""))</f>
        <v/>
      </c>
      <c r="O267" s="1" t="str">
        <f aca="false">IF(AND(A267&lt;&gt;"",B267&lt;&gt;""), A267&amp;"|"&amp;B267, "")</f>
        <v>0|0</v>
      </c>
    </row>
    <row r="268" customFormat="false" ht="15" hidden="false" customHeight="false" outlineLevel="0" collapsed="false">
      <c r="A268" s="1" t="n">
        <f aca="false">'Input Tracker'!A267</f>
        <v>0</v>
      </c>
      <c r="B268" s="1" t="n">
        <f aca="false">'Input Tracker'!B267</f>
        <v>0</v>
      </c>
      <c r="C268" s="1" t="n">
        <f aca="false">'Input Tracker'!C267</f>
        <v>0</v>
      </c>
      <c r="D268" s="1" t="n">
        <f aca="false">'Input Tracker'!D267</f>
        <v>0</v>
      </c>
      <c r="E268" s="1" t="n">
        <f aca="false">'Input Tracker'!E267</f>
        <v>0</v>
      </c>
      <c r="F268" s="6" t="n">
        <f aca="false">'Input Tracker'!F267</f>
        <v>0</v>
      </c>
      <c r="G268" s="6" t="n">
        <f aca="false">'Input Tracker'!G267</f>
        <v>0</v>
      </c>
      <c r="H268" s="6" t="n">
        <f aca="false">'Input Tracker'!H267</f>
        <v>0</v>
      </c>
      <c r="I268" s="6" t="n">
        <f aca="false">'Input Tracker'!I267</f>
        <v>0</v>
      </c>
      <c r="J268" s="6" t="n">
        <f aca="false">'Input Tracker'!J267</f>
        <v>0</v>
      </c>
      <c r="K268" s="7" t="str">
        <f aca="false">IF(F268&gt;0, G268/F268, "")</f>
        <v/>
      </c>
      <c r="L268" s="7" t="str">
        <f aca="false">IF(G268&gt;0, H268/G268, "")</f>
        <v/>
      </c>
      <c r="M268" s="7" t="str">
        <f aca="false">IF(I268&gt;0, J268/I268, "")</f>
        <v/>
      </c>
      <c r="N268" s="7" t="str">
        <f aca="false">IF(B268="プロフィール", K268, IF(B268="メッセージ", M268, ""))</f>
        <v/>
      </c>
      <c r="O268" s="1" t="str">
        <f aca="false">IF(AND(A268&lt;&gt;"",B268&lt;&gt;""), A268&amp;"|"&amp;B268, "")</f>
        <v>0|0</v>
      </c>
    </row>
    <row r="269" customFormat="false" ht="15" hidden="false" customHeight="false" outlineLevel="0" collapsed="false">
      <c r="A269" s="1" t="n">
        <f aca="false">'Input Tracker'!A268</f>
        <v>0</v>
      </c>
      <c r="B269" s="1" t="n">
        <f aca="false">'Input Tracker'!B268</f>
        <v>0</v>
      </c>
      <c r="C269" s="1" t="n">
        <f aca="false">'Input Tracker'!C268</f>
        <v>0</v>
      </c>
      <c r="D269" s="1" t="n">
        <f aca="false">'Input Tracker'!D268</f>
        <v>0</v>
      </c>
      <c r="E269" s="1" t="n">
        <f aca="false">'Input Tracker'!E268</f>
        <v>0</v>
      </c>
      <c r="F269" s="6" t="n">
        <f aca="false">'Input Tracker'!F268</f>
        <v>0</v>
      </c>
      <c r="G269" s="6" t="n">
        <f aca="false">'Input Tracker'!G268</f>
        <v>0</v>
      </c>
      <c r="H269" s="6" t="n">
        <f aca="false">'Input Tracker'!H268</f>
        <v>0</v>
      </c>
      <c r="I269" s="6" t="n">
        <f aca="false">'Input Tracker'!I268</f>
        <v>0</v>
      </c>
      <c r="J269" s="6" t="n">
        <f aca="false">'Input Tracker'!J268</f>
        <v>0</v>
      </c>
      <c r="K269" s="7" t="str">
        <f aca="false">IF(F269&gt;0, G269/F269, "")</f>
        <v/>
      </c>
      <c r="L269" s="7" t="str">
        <f aca="false">IF(G269&gt;0, H269/G269, "")</f>
        <v/>
      </c>
      <c r="M269" s="7" t="str">
        <f aca="false">IF(I269&gt;0, J269/I269, "")</f>
        <v/>
      </c>
      <c r="N269" s="7" t="str">
        <f aca="false">IF(B269="プロフィール", K269, IF(B269="メッセージ", M269, ""))</f>
        <v/>
      </c>
      <c r="O269" s="1" t="str">
        <f aca="false">IF(AND(A269&lt;&gt;"",B269&lt;&gt;""), A269&amp;"|"&amp;B269, "")</f>
        <v>0|0</v>
      </c>
    </row>
    <row r="270" customFormat="false" ht="15" hidden="false" customHeight="false" outlineLevel="0" collapsed="false">
      <c r="A270" s="1" t="n">
        <f aca="false">'Input Tracker'!A269</f>
        <v>0</v>
      </c>
      <c r="B270" s="1" t="n">
        <f aca="false">'Input Tracker'!B269</f>
        <v>0</v>
      </c>
      <c r="C270" s="1" t="n">
        <f aca="false">'Input Tracker'!C269</f>
        <v>0</v>
      </c>
      <c r="D270" s="1" t="n">
        <f aca="false">'Input Tracker'!D269</f>
        <v>0</v>
      </c>
      <c r="E270" s="1" t="n">
        <f aca="false">'Input Tracker'!E269</f>
        <v>0</v>
      </c>
      <c r="F270" s="6" t="n">
        <f aca="false">'Input Tracker'!F269</f>
        <v>0</v>
      </c>
      <c r="G270" s="6" t="n">
        <f aca="false">'Input Tracker'!G269</f>
        <v>0</v>
      </c>
      <c r="H270" s="6" t="n">
        <f aca="false">'Input Tracker'!H269</f>
        <v>0</v>
      </c>
      <c r="I270" s="6" t="n">
        <f aca="false">'Input Tracker'!I269</f>
        <v>0</v>
      </c>
      <c r="J270" s="6" t="n">
        <f aca="false">'Input Tracker'!J269</f>
        <v>0</v>
      </c>
      <c r="K270" s="7" t="str">
        <f aca="false">IF(F270&gt;0, G270/F270, "")</f>
        <v/>
      </c>
      <c r="L270" s="7" t="str">
        <f aca="false">IF(G270&gt;0, H270/G270, "")</f>
        <v/>
      </c>
      <c r="M270" s="7" t="str">
        <f aca="false">IF(I270&gt;0, J270/I270, "")</f>
        <v/>
      </c>
      <c r="N270" s="7" t="str">
        <f aca="false">IF(B270="プロフィール", K270, IF(B270="メッセージ", M270, ""))</f>
        <v/>
      </c>
      <c r="O270" s="1" t="str">
        <f aca="false">IF(AND(A270&lt;&gt;"",B270&lt;&gt;""), A270&amp;"|"&amp;B270, "")</f>
        <v>0|0</v>
      </c>
    </row>
    <row r="271" customFormat="false" ht="15" hidden="false" customHeight="false" outlineLevel="0" collapsed="false">
      <c r="A271" s="1" t="n">
        <f aca="false">'Input Tracker'!A270</f>
        <v>0</v>
      </c>
      <c r="B271" s="1" t="n">
        <f aca="false">'Input Tracker'!B270</f>
        <v>0</v>
      </c>
      <c r="C271" s="1" t="n">
        <f aca="false">'Input Tracker'!C270</f>
        <v>0</v>
      </c>
      <c r="D271" s="1" t="n">
        <f aca="false">'Input Tracker'!D270</f>
        <v>0</v>
      </c>
      <c r="E271" s="1" t="n">
        <f aca="false">'Input Tracker'!E270</f>
        <v>0</v>
      </c>
      <c r="F271" s="6" t="n">
        <f aca="false">'Input Tracker'!F270</f>
        <v>0</v>
      </c>
      <c r="G271" s="6" t="n">
        <f aca="false">'Input Tracker'!G270</f>
        <v>0</v>
      </c>
      <c r="H271" s="6" t="n">
        <f aca="false">'Input Tracker'!H270</f>
        <v>0</v>
      </c>
      <c r="I271" s="6" t="n">
        <f aca="false">'Input Tracker'!I270</f>
        <v>0</v>
      </c>
      <c r="J271" s="6" t="n">
        <f aca="false">'Input Tracker'!J270</f>
        <v>0</v>
      </c>
      <c r="K271" s="7" t="str">
        <f aca="false">IF(F271&gt;0, G271/F271, "")</f>
        <v/>
      </c>
      <c r="L271" s="7" t="str">
        <f aca="false">IF(G271&gt;0, H271/G271, "")</f>
        <v/>
      </c>
      <c r="M271" s="7" t="str">
        <f aca="false">IF(I271&gt;0, J271/I271, "")</f>
        <v/>
      </c>
      <c r="N271" s="7" t="str">
        <f aca="false">IF(B271="プロフィール", K271, IF(B271="メッセージ", M271, ""))</f>
        <v/>
      </c>
      <c r="O271" s="1" t="str">
        <f aca="false">IF(AND(A271&lt;&gt;"",B271&lt;&gt;""), A271&amp;"|"&amp;B271, "")</f>
        <v>0|0</v>
      </c>
    </row>
    <row r="272" customFormat="false" ht="15" hidden="false" customHeight="false" outlineLevel="0" collapsed="false">
      <c r="A272" s="1" t="n">
        <f aca="false">'Input Tracker'!A271</f>
        <v>0</v>
      </c>
      <c r="B272" s="1" t="n">
        <f aca="false">'Input Tracker'!B271</f>
        <v>0</v>
      </c>
      <c r="C272" s="1" t="n">
        <f aca="false">'Input Tracker'!C271</f>
        <v>0</v>
      </c>
      <c r="D272" s="1" t="n">
        <f aca="false">'Input Tracker'!D271</f>
        <v>0</v>
      </c>
      <c r="E272" s="1" t="n">
        <f aca="false">'Input Tracker'!E271</f>
        <v>0</v>
      </c>
      <c r="F272" s="6" t="n">
        <f aca="false">'Input Tracker'!F271</f>
        <v>0</v>
      </c>
      <c r="G272" s="6" t="n">
        <f aca="false">'Input Tracker'!G271</f>
        <v>0</v>
      </c>
      <c r="H272" s="6" t="n">
        <f aca="false">'Input Tracker'!H271</f>
        <v>0</v>
      </c>
      <c r="I272" s="6" t="n">
        <f aca="false">'Input Tracker'!I271</f>
        <v>0</v>
      </c>
      <c r="J272" s="6" t="n">
        <f aca="false">'Input Tracker'!J271</f>
        <v>0</v>
      </c>
      <c r="K272" s="7" t="str">
        <f aca="false">IF(F272&gt;0, G272/F272, "")</f>
        <v/>
      </c>
      <c r="L272" s="7" t="str">
        <f aca="false">IF(G272&gt;0, H272/G272, "")</f>
        <v/>
      </c>
      <c r="M272" s="7" t="str">
        <f aca="false">IF(I272&gt;0, J272/I272, "")</f>
        <v/>
      </c>
      <c r="N272" s="7" t="str">
        <f aca="false">IF(B272="プロフィール", K272, IF(B272="メッセージ", M272, ""))</f>
        <v/>
      </c>
      <c r="O272" s="1" t="str">
        <f aca="false">IF(AND(A272&lt;&gt;"",B272&lt;&gt;""), A272&amp;"|"&amp;B272, "")</f>
        <v>0|0</v>
      </c>
    </row>
    <row r="273" customFormat="false" ht="15" hidden="false" customHeight="false" outlineLevel="0" collapsed="false">
      <c r="A273" s="1" t="n">
        <f aca="false">'Input Tracker'!A272</f>
        <v>0</v>
      </c>
      <c r="B273" s="1" t="n">
        <f aca="false">'Input Tracker'!B272</f>
        <v>0</v>
      </c>
      <c r="C273" s="1" t="n">
        <f aca="false">'Input Tracker'!C272</f>
        <v>0</v>
      </c>
      <c r="D273" s="1" t="n">
        <f aca="false">'Input Tracker'!D272</f>
        <v>0</v>
      </c>
      <c r="E273" s="1" t="n">
        <f aca="false">'Input Tracker'!E272</f>
        <v>0</v>
      </c>
      <c r="F273" s="6" t="n">
        <f aca="false">'Input Tracker'!F272</f>
        <v>0</v>
      </c>
      <c r="G273" s="6" t="n">
        <f aca="false">'Input Tracker'!G272</f>
        <v>0</v>
      </c>
      <c r="H273" s="6" t="n">
        <f aca="false">'Input Tracker'!H272</f>
        <v>0</v>
      </c>
      <c r="I273" s="6" t="n">
        <f aca="false">'Input Tracker'!I272</f>
        <v>0</v>
      </c>
      <c r="J273" s="6" t="n">
        <f aca="false">'Input Tracker'!J272</f>
        <v>0</v>
      </c>
      <c r="K273" s="7" t="str">
        <f aca="false">IF(F273&gt;0, G273/F273, "")</f>
        <v/>
      </c>
      <c r="L273" s="7" t="str">
        <f aca="false">IF(G273&gt;0, H273/G273, "")</f>
        <v/>
      </c>
      <c r="M273" s="7" t="str">
        <f aca="false">IF(I273&gt;0, J273/I273, "")</f>
        <v/>
      </c>
      <c r="N273" s="7" t="str">
        <f aca="false">IF(B273="プロフィール", K273, IF(B273="メッセージ", M273, ""))</f>
        <v/>
      </c>
      <c r="O273" s="1" t="str">
        <f aca="false">IF(AND(A273&lt;&gt;"",B273&lt;&gt;""), A273&amp;"|"&amp;B273, "")</f>
        <v>0|0</v>
      </c>
    </row>
    <row r="274" customFormat="false" ht="15" hidden="false" customHeight="false" outlineLevel="0" collapsed="false">
      <c r="A274" s="1" t="n">
        <f aca="false">'Input Tracker'!A273</f>
        <v>0</v>
      </c>
      <c r="B274" s="1" t="n">
        <f aca="false">'Input Tracker'!B273</f>
        <v>0</v>
      </c>
      <c r="C274" s="1" t="n">
        <f aca="false">'Input Tracker'!C273</f>
        <v>0</v>
      </c>
      <c r="D274" s="1" t="n">
        <f aca="false">'Input Tracker'!D273</f>
        <v>0</v>
      </c>
      <c r="E274" s="1" t="n">
        <f aca="false">'Input Tracker'!E273</f>
        <v>0</v>
      </c>
      <c r="F274" s="6" t="n">
        <f aca="false">'Input Tracker'!F273</f>
        <v>0</v>
      </c>
      <c r="G274" s="6" t="n">
        <f aca="false">'Input Tracker'!G273</f>
        <v>0</v>
      </c>
      <c r="H274" s="6" t="n">
        <f aca="false">'Input Tracker'!H273</f>
        <v>0</v>
      </c>
      <c r="I274" s="6" t="n">
        <f aca="false">'Input Tracker'!I273</f>
        <v>0</v>
      </c>
      <c r="J274" s="6" t="n">
        <f aca="false">'Input Tracker'!J273</f>
        <v>0</v>
      </c>
      <c r="K274" s="7" t="str">
        <f aca="false">IF(F274&gt;0, G274/F274, "")</f>
        <v/>
      </c>
      <c r="L274" s="7" t="str">
        <f aca="false">IF(G274&gt;0, H274/G274, "")</f>
        <v/>
      </c>
      <c r="M274" s="7" t="str">
        <f aca="false">IF(I274&gt;0, J274/I274, "")</f>
        <v/>
      </c>
      <c r="N274" s="7" t="str">
        <f aca="false">IF(B274="プロフィール", K274, IF(B274="メッセージ", M274, ""))</f>
        <v/>
      </c>
      <c r="O274" s="1" t="str">
        <f aca="false">IF(AND(A274&lt;&gt;"",B274&lt;&gt;""), A274&amp;"|"&amp;B274, "")</f>
        <v>0|0</v>
      </c>
    </row>
    <row r="275" customFormat="false" ht="15" hidden="false" customHeight="false" outlineLevel="0" collapsed="false">
      <c r="A275" s="1" t="n">
        <f aca="false">'Input Tracker'!A274</f>
        <v>0</v>
      </c>
      <c r="B275" s="1" t="n">
        <f aca="false">'Input Tracker'!B274</f>
        <v>0</v>
      </c>
      <c r="C275" s="1" t="n">
        <f aca="false">'Input Tracker'!C274</f>
        <v>0</v>
      </c>
      <c r="D275" s="1" t="n">
        <f aca="false">'Input Tracker'!D274</f>
        <v>0</v>
      </c>
      <c r="E275" s="1" t="n">
        <f aca="false">'Input Tracker'!E274</f>
        <v>0</v>
      </c>
      <c r="F275" s="6" t="n">
        <f aca="false">'Input Tracker'!F274</f>
        <v>0</v>
      </c>
      <c r="G275" s="6" t="n">
        <f aca="false">'Input Tracker'!G274</f>
        <v>0</v>
      </c>
      <c r="H275" s="6" t="n">
        <f aca="false">'Input Tracker'!H274</f>
        <v>0</v>
      </c>
      <c r="I275" s="6" t="n">
        <f aca="false">'Input Tracker'!I274</f>
        <v>0</v>
      </c>
      <c r="J275" s="6" t="n">
        <f aca="false">'Input Tracker'!J274</f>
        <v>0</v>
      </c>
      <c r="K275" s="7" t="str">
        <f aca="false">IF(F275&gt;0, G275/F275, "")</f>
        <v/>
      </c>
      <c r="L275" s="7" t="str">
        <f aca="false">IF(G275&gt;0, H275/G275, "")</f>
        <v/>
      </c>
      <c r="M275" s="7" t="str">
        <f aca="false">IF(I275&gt;0, J275/I275, "")</f>
        <v/>
      </c>
      <c r="N275" s="7" t="str">
        <f aca="false">IF(B275="プロフィール", K275, IF(B275="メッセージ", M275, ""))</f>
        <v/>
      </c>
      <c r="O275" s="1" t="str">
        <f aca="false">IF(AND(A275&lt;&gt;"",B275&lt;&gt;""), A275&amp;"|"&amp;B275, "")</f>
        <v>0|0</v>
      </c>
    </row>
    <row r="276" customFormat="false" ht="15" hidden="false" customHeight="false" outlineLevel="0" collapsed="false">
      <c r="A276" s="1" t="n">
        <f aca="false">'Input Tracker'!A275</f>
        <v>0</v>
      </c>
      <c r="B276" s="1" t="n">
        <f aca="false">'Input Tracker'!B275</f>
        <v>0</v>
      </c>
      <c r="C276" s="1" t="n">
        <f aca="false">'Input Tracker'!C275</f>
        <v>0</v>
      </c>
      <c r="D276" s="1" t="n">
        <f aca="false">'Input Tracker'!D275</f>
        <v>0</v>
      </c>
      <c r="E276" s="1" t="n">
        <f aca="false">'Input Tracker'!E275</f>
        <v>0</v>
      </c>
      <c r="F276" s="6" t="n">
        <f aca="false">'Input Tracker'!F275</f>
        <v>0</v>
      </c>
      <c r="G276" s="6" t="n">
        <f aca="false">'Input Tracker'!G275</f>
        <v>0</v>
      </c>
      <c r="H276" s="6" t="n">
        <f aca="false">'Input Tracker'!H275</f>
        <v>0</v>
      </c>
      <c r="I276" s="6" t="n">
        <f aca="false">'Input Tracker'!I275</f>
        <v>0</v>
      </c>
      <c r="J276" s="6" t="n">
        <f aca="false">'Input Tracker'!J275</f>
        <v>0</v>
      </c>
      <c r="K276" s="7" t="str">
        <f aca="false">IF(F276&gt;0, G276/F276, "")</f>
        <v/>
      </c>
      <c r="L276" s="7" t="str">
        <f aca="false">IF(G276&gt;0, H276/G276, "")</f>
        <v/>
      </c>
      <c r="M276" s="7" t="str">
        <f aca="false">IF(I276&gt;0, J276/I276, "")</f>
        <v/>
      </c>
      <c r="N276" s="7" t="str">
        <f aca="false">IF(B276="プロフィール", K276, IF(B276="メッセージ", M276, ""))</f>
        <v/>
      </c>
      <c r="O276" s="1" t="str">
        <f aca="false">IF(AND(A276&lt;&gt;"",B276&lt;&gt;""), A276&amp;"|"&amp;B276, "")</f>
        <v>0|0</v>
      </c>
    </row>
    <row r="277" customFormat="false" ht="15" hidden="false" customHeight="false" outlineLevel="0" collapsed="false">
      <c r="A277" s="1" t="n">
        <f aca="false">'Input Tracker'!A276</f>
        <v>0</v>
      </c>
      <c r="B277" s="1" t="n">
        <f aca="false">'Input Tracker'!B276</f>
        <v>0</v>
      </c>
      <c r="C277" s="1" t="n">
        <f aca="false">'Input Tracker'!C276</f>
        <v>0</v>
      </c>
      <c r="D277" s="1" t="n">
        <f aca="false">'Input Tracker'!D276</f>
        <v>0</v>
      </c>
      <c r="E277" s="1" t="n">
        <f aca="false">'Input Tracker'!E276</f>
        <v>0</v>
      </c>
      <c r="F277" s="6" t="n">
        <f aca="false">'Input Tracker'!F276</f>
        <v>0</v>
      </c>
      <c r="G277" s="6" t="n">
        <f aca="false">'Input Tracker'!G276</f>
        <v>0</v>
      </c>
      <c r="H277" s="6" t="n">
        <f aca="false">'Input Tracker'!H276</f>
        <v>0</v>
      </c>
      <c r="I277" s="6" t="n">
        <f aca="false">'Input Tracker'!I276</f>
        <v>0</v>
      </c>
      <c r="J277" s="6" t="n">
        <f aca="false">'Input Tracker'!J276</f>
        <v>0</v>
      </c>
      <c r="K277" s="7" t="str">
        <f aca="false">IF(F277&gt;0, G277/F277, "")</f>
        <v/>
      </c>
      <c r="L277" s="7" t="str">
        <f aca="false">IF(G277&gt;0, H277/G277, "")</f>
        <v/>
      </c>
      <c r="M277" s="7" t="str">
        <f aca="false">IF(I277&gt;0, J277/I277, "")</f>
        <v/>
      </c>
      <c r="N277" s="7" t="str">
        <f aca="false">IF(B277="プロフィール", K277, IF(B277="メッセージ", M277, ""))</f>
        <v/>
      </c>
      <c r="O277" s="1" t="str">
        <f aca="false">IF(AND(A277&lt;&gt;"",B277&lt;&gt;""), A277&amp;"|"&amp;B277, "")</f>
        <v>0|0</v>
      </c>
    </row>
    <row r="278" customFormat="false" ht="15" hidden="false" customHeight="false" outlineLevel="0" collapsed="false">
      <c r="A278" s="1" t="n">
        <f aca="false">'Input Tracker'!A277</f>
        <v>0</v>
      </c>
      <c r="B278" s="1" t="n">
        <f aca="false">'Input Tracker'!B277</f>
        <v>0</v>
      </c>
      <c r="C278" s="1" t="n">
        <f aca="false">'Input Tracker'!C277</f>
        <v>0</v>
      </c>
      <c r="D278" s="1" t="n">
        <f aca="false">'Input Tracker'!D277</f>
        <v>0</v>
      </c>
      <c r="E278" s="1" t="n">
        <f aca="false">'Input Tracker'!E277</f>
        <v>0</v>
      </c>
      <c r="F278" s="6" t="n">
        <f aca="false">'Input Tracker'!F277</f>
        <v>0</v>
      </c>
      <c r="G278" s="6" t="n">
        <f aca="false">'Input Tracker'!G277</f>
        <v>0</v>
      </c>
      <c r="H278" s="6" t="n">
        <f aca="false">'Input Tracker'!H277</f>
        <v>0</v>
      </c>
      <c r="I278" s="6" t="n">
        <f aca="false">'Input Tracker'!I277</f>
        <v>0</v>
      </c>
      <c r="J278" s="6" t="n">
        <f aca="false">'Input Tracker'!J277</f>
        <v>0</v>
      </c>
      <c r="K278" s="7" t="str">
        <f aca="false">IF(F278&gt;0, G278/F278, "")</f>
        <v/>
      </c>
      <c r="L278" s="7" t="str">
        <f aca="false">IF(G278&gt;0, H278/G278, "")</f>
        <v/>
      </c>
      <c r="M278" s="7" t="str">
        <f aca="false">IF(I278&gt;0, J278/I278, "")</f>
        <v/>
      </c>
      <c r="N278" s="7" t="str">
        <f aca="false">IF(B278="プロフィール", K278, IF(B278="メッセージ", M278, ""))</f>
        <v/>
      </c>
      <c r="O278" s="1" t="str">
        <f aca="false">IF(AND(A278&lt;&gt;"",B278&lt;&gt;""), A278&amp;"|"&amp;B278, "")</f>
        <v>0|0</v>
      </c>
    </row>
    <row r="279" customFormat="false" ht="15" hidden="false" customHeight="false" outlineLevel="0" collapsed="false">
      <c r="A279" s="1" t="n">
        <f aca="false">'Input Tracker'!A278</f>
        <v>0</v>
      </c>
      <c r="B279" s="1" t="n">
        <f aca="false">'Input Tracker'!B278</f>
        <v>0</v>
      </c>
      <c r="C279" s="1" t="n">
        <f aca="false">'Input Tracker'!C278</f>
        <v>0</v>
      </c>
      <c r="D279" s="1" t="n">
        <f aca="false">'Input Tracker'!D278</f>
        <v>0</v>
      </c>
      <c r="E279" s="1" t="n">
        <f aca="false">'Input Tracker'!E278</f>
        <v>0</v>
      </c>
      <c r="F279" s="6" t="n">
        <f aca="false">'Input Tracker'!F278</f>
        <v>0</v>
      </c>
      <c r="G279" s="6" t="n">
        <f aca="false">'Input Tracker'!G278</f>
        <v>0</v>
      </c>
      <c r="H279" s="6" t="n">
        <f aca="false">'Input Tracker'!H278</f>
        <v>0</v>
      </c>
      <c r="I279" s="6" t="n">
        <f aca="false">'Input Tracker'!I278</f>
        <v>0</v>
      </c>
      <c r="J279" s="6" t="n">
        <f aca="false">'Input Tracker'!J278</f>
        <v>0</v>
      </c>
      <c r="K279" s="7" t="str">
        <f aca="false">IF(F279&gt;0, G279/F279, "")</f>
        <v/>
      </c>
      <c r="L279" s="7" t="str">
        <f aca="false">IF(G279&gt;0, H279/G279, "")</f>
        <v/>
      </c>
      <c r="M279" s="7" t="str">
        <f aca="false">IF(I279&gt;0, J279/I279, "")</f>
        <v/>
      </c>
      <c r="N279" s="7" t="str">
        <f aca="false">IF(B279="プロフィール", K279, IF(B279="メッセージ", M279, ""))</f>
        <v/>
      </c>
      <c r="O279" s="1" t="str">
        <f aca="false">IF(AND(A279&lt;&gt;"",B279&lt;&gt;""), A279&amp;"|"&amp;B279, "")</f>
        <v>0|0</v>
      </c>
    </row>
    <row r="280" customFormat="false" ht="15" hidden="false" customHeight="false" outlineLevel="0" collapsed="false">
      <c r="A280" s="1" t="n">
        <f aca="false">'Input Tracker'!A279</f>
        <v>0</v>
      </c>
      <c r="B280" s="1" t="n">
        <f aca="false">'Input Tracker'!B279</f>
        <v>0</v>
      </c>
      <c r="C280" s="1" t="n">
        <f aca="false">'Input Tracker'!C279</f>
        <v>0</v>
      </c>
      <c r="D280" s="1" t="n">
        <f aca="false">'Input Tracker'!D279</f>
        <v>0</v>
      </c>
      <c r="E280" s="1" t="n">
        <f aca="false">'Input Tracker'!E279</f>
        <v>0</v>
      </c>
      <c r="F280" s="6" t="n">
        <f aca="false">'Input Tracker'!F279</f>
        <v>0</v>
      </c>
      <c r="G280" s="6" t="n">
        <f aca="false">'Input Tracker'!G279</f>
        <v>0</v>
      </c>
      <c r="H280" s="6" t="n">
        <f aca="false">'Input Tracker'!H279</f>
        <v>0</v>
      </c>
      <c r="I280" s="6" t="n">
        <f aca="false">'Input Tracker'!I279</f>
        <v>0</v>
      </c>
      <c r="J280" s="6" t="n">
        <f aca="false">'Input Tracker'!J279</f>
        <v>0</v>
      </c>
      <c r="K280" s="7" t="str">
        <f aca="false">IF(F280&gt;0, G280/F280, "")</f>
        <v/>
      </c>
      <c r="L280" s="7" t="str">
        <f aca="false">IF(G280&gt;0, H280/G280, "")</f>
        <v/>
      </c>
      <c r="M280" s="7" t="str">
        <f aca="false">IF(I280&gt;0, J280/I280, "")</f>
        <v/>
      </c>
      <c r="N280" s="7" t="str">
        <f aca="false">IF(B280="プロフィール", K280, IF(B280="メッセージ", M280, ""))</f>
        <v/>
      </c>
      <c r="O280" s="1" t="str">
        <f aca="false">IF(AND(A280&lt;&gt;"",B280&lt;&gt;""), A280&amp;"|"&amp;B280, "")</f>
        <v>0|0</v>
      </c>
    </row>
    <row r="281" customFormat="false" ht="15" hidden="false" customHeight="false" outlineLevel="0" collapsed="false">
      <c r="A281" s="1" t="n">
        <f aca="false">'Input Tracker'!A280</f>
        <v>0</v>
      </c>
      <c r="B281" s="1" t="n">
        <f aca="false">'Input Tracker'!B280</f>
        <v>0</v>
      </c>
      <c r="C281" s="1" t="n">
        <f aca="false">'Input Tracker'!C280</f>
        <v>0</v>
      </c>
      <c r="D281" s="1" t="n">
        <f aca="false">'Input Tracker'!D280</f>
        <v>0</v>
      </c>
      <c r="E281" s="1" t="n">
        <f aca="false">'Input Tracker'!E280</f>
        <v>0</v>
      </c>
      <c r="F281" s="6" t="n">
        <f aca="false">'Input Tracker'!F280</f>
        <v>0</v>
      </c>
      <c r="G281" s="6" t="n">
        <f aca="false">'Input Tracker'!G280</f>
        <v>0</v>
      </c>
      <c r="H281" s="6" t="n">
        <f aca="false">'Input Tracker'!H280</f>
        <v>0</v>
      </c>
      <c r="I281" s="6" t="n">
        <f aca="false">'Input Tracker'!I280</f>
        <v>0</v>
      </c>
      <c r="J281" s="6" t="n">
        <f aca="false">'Input Tracker'!J280</f>
        <v>0</v>
      </c>
      <c r="K281" s="7" t="str">
        <f aca="false">IF(F281&gt;0, G281/F281, "")</f>
        <v/>
      </c>
      <c r="L281" s="7" t="str">
        <f aca="false">IF(G281&gt;0, H281/G281, "")</f>
        <v/>
      </c>
      <c r="M281" s="7" t="str">
        <f aca="false">IF(I281&gt;0, J281/I281, "")</f>
        <v/>
      </c>
      <c r="N281" s="7" t="str">
        <f aca="false">IF(B281="プロフィール", K281, IF(B281="メッセージ", M281, ""))</f>
        <v/>
      </c>
      <c r="O281" s="1" t="str">
        <f aca="false">IF(AND(A281&lt;&gt;"",B281&lt;&gt;""), A281&amp;"|"&amp;B281, "")</f>
        <v>0|0</v>
      </c>
    </row>
    <row r="282" customFormat="false" ht="15" hidden="false" customHeight="false" outlineLevel="0" collapsed="false">
      <c r="A282" s="1" t="n">
        <f aca="false">'Input Tracker'!A281</f>
        <v>0</v>
      </c>
      <c r="B282" s="1" t="n">
        <f aca="false">'Input Tracker'!B281</f>
        <v>0</v>
      </c>
      <c r="C282" s="1" t="n">
        <f aca="false">'Input Tracker'!C281</f>
        <v>0</v>
      </c>
      <c r="D282" s="1" t="n">
        <f aca="false">'Input Tracker'!D281</f>
        <v>0</v>
      </c>
      <c r="E282" s="1" t="n">
        <f aca="false">'Input Tracker'!E281</f>
        <v>0</v>
      </c>
      <c r="F282" s="6" t="n">
        <f aca="false">'Input Tracker'!F281</f>
        <v>0</v>
      </c>
      <c r="G282" s="6" t="n">
        <f aca="false">'Input Tracker'!G281</f>
        <v>0</v>
      </c>
      <c r="H282" s="6" t="n">
        <f aca="false">'Input Tracker'!H281</f>
        <v>0</v>
      </c>
      <c r="I282" s="6" t="n">
        <f aca="false">'Input Tracker'!I281</f>
        <v>0</v>
      </c>
      <c r="J282" s="6" t="n">
        <f aca="false">'Input Tracker'!J281</f>
        <v>0</v>
      </c>
      <c r="K282" s="7" t="str">
        <f aca="false">IF(F282&gt;0, G282/F282, "")</f>
        <v/>
      </c>
      <c r="L282" s="7" t="str">
        <f aca="false">IF(G282&gt;0, H282/G282, "")</f>
        <v/>
      </c>
      <c r="M282" s="7" t="str">
        <f aca="false">IF(I282&gt;0, J282/I282, "")</f>
        <v/>
      </c>
      <c r="N282" s="7" t="str">
        <f aca="false">IF(B282="プロフィール", K282, IF(B282="メッセージ", M282, ""))</f>
        <v/>
      </c>
      <c r="O282" s="1" t="str">
        <f aca="false">IF(AND(A282&lt;&gt;"",B282&lt;&gt;""), A282&amp;"|"&amp;B282, "")</f>
        <v>0|0</v>
      </c>
    </row>
    <row r="283" customFormat="false" ht="15" hidden="false" customHeight="false" outlineLevel="0" collapsed="false">
      <c r="A283" s="1" t="n">
        <f aca="false">'Input Tracker'!A282</f>
        <v>0</v>
      </c>
      <c r="B283" s="1" t="n">
        <f aca="false">'Input Tracker'!B282</f>
        <v>0</v>
      </c>
      <c r="C283" s="1" t="n">
        <f aca="false">'Input Tracker'!C282</f>
        <v>0</v>
      </c>
      <c r="D283" s="1" t="n">
        <f aca="false">'Input Tracker'!D282</f>
        <v>0</v>
      </c>
      <c r="E283" s="1" t="n">
        <f aca="false">'Input Tracker'!E282</f>
        <v>0</v>
      </c>
      <c r="F283" s="6" t="n">
        <f aca="false">'Input Tracker'!F282</f>
        <v>0</v>
      </c>
      <c r="G283" s="6" t="n">
        <f aca="false">'Input Tracker'!G282</f>
        <v>0</v>
      </c>
      <c r="H283" s="6" t="n">
        <f aca="false">'Input Tracker'!H282</f>
        <v>0</v>
      </c>
      <c r="I283" s="6" t="n">
        <f aca="false">'Input Tracker'!I282</f>
        <v>0</v>
      </c>
      <c r="J283" s="6" t="n">
        <f aca="false">'Input Tracker'!J282</f>
        <v>0</v>
      </c>
      <c r="K283" s="7" t="str">
        <f aca="false">IF(F283&gt;0, G283/F283, "")</f>
        <v/>
      </c>
      <c r="L283" s="7" t="str">
        <f aca="false">IF(G283&gt;0, H283/G283, "")</f>
        <v/>
      </c>
      <c r="M283" s="7" t="str">
        <f aca="false">IF(I283&gt;0, J283/I283, "")</f>
        <v/>
      </c>
      <c r="N283" s="7" t="str">
        <f aca="false">IF(B283="プロフィール", K283, IF(B283="メッセージ", M283, ""))</f>
        <v/>
      </c>
      <c r="O283" s="1" t="str">
        <f aca="false">IF(AND(A283&lt;&gt;"",B283&lt;&gt;""), A283&amp;"|"&amp;B283, "")</f>
        <v>0|0</v>
      </c>
    </row>
    <row r="284" customFormat="false" ht="15" hidden="false" customHeight="false" outlineLevel="0" collapsed="false">
      <c r="A284" s="1" t="n">
        <f aca="false">'Input Tracker'!A283</f>
        <v>0</v>
      </c>
      <c r="B284" s="1" t="n">
        <f aca="false">'Input Tracker'!B283</f>
        <v>0</v>
      </c>
      <c r="C284" s="1" t="n">
        <f aca="false">'Input Tracker'!C283</f>
        <v>0</v>
      </c>
      <c r="D284" s="1" t="n">
        <f aca="false">'Input Tracker'!D283</f>
        <v>0</v>
      </c>
      <c r="E284" s="1" t="n">
        <f aca="false">'Input Tracker'!E283</f>
        <v>0</v>
      </c>
      <c r="F284" s="6" t="n">
        <f aca="false">'Input Tracker'!F283</f>
        <v>0</v>
      </c>
      <c r="G284" s="6" t="n">
        <f aca="false">'Input Tracker'!G283</f>
        <v>0</v>
      </c>
      <c r="H284" s="6" t="n">
        <f aca="false">'Input Tracker'!H283</f>
        <v>0</v>
      </c>
      <c r="I284" s="6" t="n">
        <f aca="false">'Input Tracker'!I283</f>
        <v>0</v>
      </c>
      <c r="J284" s="6" t="n">
        <f aca="false">'Input Tracker'!J283</f>
        <v>0</v>
      </c>
      <c r="K284" s="7" t="str">
        <f aca="false">IF(F284&gt;0, G284/F284, "")</f>
        <v/>
      </c>
      <c r="L284" s="7" t="str">
        <f aca="false">IF(G284&gt;0, H284/G284, "")</f>
        <v/>
      </c>
      <c r="M284" s="7" t="str">
        <f aca="false">IF(I284&gt;0, J284/I284, "")</f>
        <v/>
      </c>
      <c r="N284" s="7" t="str">
        <f aca="false">IF(B284="プロフィール", K284, IF(B284="メッセージ", M284, ""))</f>
        <v/>
      </c>
      <c r="O284" s="1" t="str">
        <f aca="false">IF(AND(A284&lt;&gt;"",B284&lt;&gt;""), A284&amp;"|"&amp;B284, "")</f>
        <v>0|0</v>
      </c>
    </row>
    <row r="285" customFormat="false" ht="15" hidden="false" customHeight="false" outlineLevel="0" collapsed="false">
      <c r="A285" s="1" t="n">
        <f aca="false">'Input Tracker'!A284</f>
        <v>0</v>
      </c>
      <c r="B285" s="1" t="n">
        <f aca="false">'Input Tracker'!B284</f>
        <v>0</v>
      </c>
      <c r="C285" s="1" t="n">
        <f aca="false">'Input Tracker'!C284</f>
        <v>0</v>
      </c>
      <c r="D285" s="1" t="n">
        <f aca="false">'Input Tracker'!D284</f>
        <v>0</v>
      </c>
      <c r="E285" s="1" t="n">
        <f aca="false">'Input Tracker'!E284</f>
        <v>0</v>
      </c>
      <c r="F285" s="6" t="n">
        <f aca="false">'Input Tracker'!F284</f>
        <v>0</v>
      </c>
      <c r="G285" s="6" t="n">
        <f aca="false">'Input Tracker'!G284</f>
        <v>0</v>
      </c>
      <c r="H285" s="6" t="n">
        <f aca="false">'Input Tracker'!H284</f>
        <v>0</v>
      </c>
      <c r="I285" s="6" t="n">
        <f aca="false">'Input Tracker'!I284</f>
        <v>0</v>
      </c>
      <c r="J285" s="6" t="n">
        <f aca="false">'Input Tracker'!J284</f>
        <v>0</v>
      </c>
      <c r="K285" s="7" t="str">
        <f aca="false">IF(F285&gt;0, G285/F285, "")</f>
        <v/>
      </c>
      <c r="L285" s="7" t="str">
        <f aca="false">IF(G285&gt;0, H285/G285, "")</f>
        <v/>
      </c>
      <c r="M285" s="7" t="str">
        <f aca="false">IF(I285&gt;0, J285/I285, "")</f>
        <v/>
      </c>
      <c r="N285" s="7" t="str">
        <f aca="false">IF(B285="プロフィール", K285, IF(B285="メッセージ", M285, ""))</f>
        <v/>
      </c>
      <c r="O285" s="1" t="str">
        <f aca="false">IF(AND(A285&lt;&gt;"",B285&lt;&gt;""), A285&amp;"|"&amp;B285, "")</f>
        <v>0|0</v>
      </c>
    </row>
    <row r="286" customFormat="false" ht="15" hidden="false" customHeight="false" outlineLevel="0" collapsed="false">
      <c r="A286" s="1" t="n">
        <f aca="false">'Input Tracker'!A285</f>
        <v>0</v>
      </c>
      <c r="B286" s="1" t="n">
        <f aca="false">'Input Tracker'!B285</f>
        <v>0</v>
      </c>
      <c r="C286" s="1" t="n">
        <f aca="false">'Input Tracker'!C285</f>
        <v>0</v>
      </c>
      <c r="D286" s="1" t="n">
        <f aca="false">'Input Tracker'!D285</f>
        <v>0</v>
      </c>
      <c r="E286" s="1" t="n">
        <f aca="false">'Input Tracker'!E285</f>
        <v>0</v>
      </c>
      <c r="F286" s="6" t="n">
        <f aca="false">'Input Tracker'!F285</f>
        <v>0</v>
      </c>
      <c r="G286" s="6" t="n">
        <f aca="false">'Input Tracker'!G285</f>
        <v>0</v>
      </c>
      <c r="H286" s="6" t="n">
        <f aca="false">'Input Tracker'!H285</f>
        <v>0</v>
      </c>
      <c r="I286" s="6" t="n">
        <f aca="false">'Input Tracker'!I285</f>
        <v>0</v>
      </c>
      <c r="J286" s="6" t="n">
        <f aca="false">'Input Tracker'!J285</f>
        <v>0</v>
      </c>
      <c r="K286" s="7" t="str">
        <f aca="false">IF(F286&gt;0, G286/F286, "")</f>
        <v/>
      </c>
      <c r="L286" s="7" t="str">
        <f aca="false">IF(G286&gt;0, H286/G286, "")</f>
        <v/>
      </c>
      <c r="M286" s="7" t="str">
        <f aca="false">IF(I286&gt;0, J286/I286, "")</f>
        <v/>
      </c>
      <c r="N286" s="7" t="str">
        <f aca="false">IF(B286="プロフィール", K286, IF(B286="メッセージ", M286, ""))</f>
        <v/>
      </c>
      <c r="O286" s="1" t="str">
        <f aca="false">IF(AND(A286&lt;&gt;"",B286&lt;&gt;""), A286&amp;"|"&amp;B286, "")</f>
        <v>0|0</v>
      </c>
    </row>
    <row r="287" customFormat="false" ht="15" hidden="false" customHeight="false" outlineLevel="0" collapsed="false">
      <c r="A287" s="1" t="n">
        <f aca="false">'Input Tracker'!A286</f>
        <v>0</v>
      </c>
      <c r="B287" s="1" t="n">
        <f aca="false">'Input Tracker'!B286</f>
        <v>0</v>
      </c>
      <c r="C287" s="1" t="n">
        <f aca="false">'Input Tracker'!C286</f>
        <v>0</v>
      </c>
      <c r="D287" s="1" t="n">
        <f aca="false">'Input Tracker'!D286</f>
        <v>0</v>
      </c>
      <c r="E287" s="1" t="n">
        <f aca="false">'Input Tracker'!E286</f>
        <v>0</v>
      </c>
      <c r="F287" s="6" t="n">
        <f aca="false">'Input Tracker'!F286</f>
        <v>0</v>
      </c>
      <c r="G287" s="6" t="n">
        <f aca="false">'Input Tracker'!G286</f>
        <v>0</v>
      </c>
      <c r="H287" s="6" t="n">
        <f aca="false">'Input Tracker'!H286</f>
        <v>0</v>
      </c>
      <c r="I287" s="6" t="n">
        <f aca="false">'Input Tracker'!I286</f>
        <v>0</v>
      </c>
      <c r="J287" s="6" t="n">
        <f aca="false">'Input Tracker'!J286</f>
        <v>0</v>
      </c>
      <c r="K287" s="7" t="str">
        <f aca="false">IF(F287&gt;0, G287/F287, "")</f>
        <v/>
      </c>
      <c r="L287" s="7" t="str">
        <f aca="false">IF(G287&gt;0, H287/G287, "")</f>
        <v/>
      </c>
      <c r="M287" s="7" t="str">
        <f aca="false">IF(I287&gt;0, J287/I287, "")</f>
        <v/>
      </c>
      <c r="N287" s="7" t="str">
        <f aca="false">IF(B287="プロフィール", K287, IF(B287="メッセージ", M287, ""))</f>
        <v/>
      </c>
      <c r="O287" s="1" t="str">
        <f aca="false">IF(AND(A287&lt;&gt;"",B287&lt;&gt;""), A287&amp;"|"&amp;B287, "")</f>
        <v>0|0</v>
      </c>
    </row>
    <row r="288" customFormat="false" ht="15" hidden="false" customHeight="false" outlineLevel="0" collapsed="false">
      <c r="A288" s="1" t="n">
        <f aca="false">'Input Tracker'!A287</f>
        <v>0</v>
      </c>
      <c r="B288" s="1" t="n">
        <f aca="false">'Input Tracker'!B287</f>
        <v>0</v>
      </c>
      <c r="C288" s="1" t="n">
        <f aca="false">'Input Tracker'!C287</f>
        <v>0</v>
      </c>
      <c r="D288" s="1" t="n">
        <f aca="false">'Input Tracker'!D287</f>
        <v>0</v>
      </c>
      <c r="E288" s="1" t="n">
        <f aca="false">'Input Tracker'!E287</f>
        <v>0</v>
      </c>
      <c r="F288" s="6" t="n">
        <f aca="false">'Input Tracker'!F287</f>
        <v>0</v>
      </c>
      <c r="G288" s="6" t="n">
        <f aca="false">'Input Tracker'!G287</f>
        <v>0</v>
      </c>
      <c r="H288" s="6" t="n">
        <f aca="false">'Input Tracker'!H287</f>
        <v>0</v>
      </c>
      <c r="I288" s="6" t="n">
        <f aca="false">'Input Tracker'!I287</f>
        <v>0</v>
      </c>
      <c r="J288" s="6" t="n">
        <f aca="false">'Input Tracker'!J287</f>
        <v>0</v>
      </c>
      <c r="K288" s="7" t="str">
        <f aca="false">IF(F288&gt;0, G288/F288, "")</f>
        <v/>
      </c>
      <c r="L288" s="7" t="str">
        <f aca="false">IF(G288&gt;0, H288/G288, "")</f>
        <v/>
      </c>
      <c r="M288" s="7" t="str">
        <f aca="false">IF(I288&gt;0, J288/I288, "")</f>
        <v/>
      </c>
      <c r="N288" s="7" t="str">
        <f aca="false">IF(B288="プロフィール", K288, IF(B288="メッセージ", M288, ""))</f>
        <v/>
      </c>
      <c r="O288" s="1" t="str">
        <f aca="false">IF(AND(A288&lt;&gt;"",B288&lt;&gt;""), A288&amp;"|"&amp;B288, "")</f>
        <v>0|0</v>
      </c>
    </row>
    <row r="289" customFormat="false" ht="15" hidden="false" customHeight="false" outlineLevel="0" collapsed="false">
      <c r="A289" s="1" t="n">
        <f aca="false">'Input Tracker'!A288</f>
        <v>0</v>
      </c>
      <c r="B289" s="1" t="n">
        <f aca="false">'Input Tracker'!B288</f>
        <v>0</v>
      </c>
      <c r="C289" s="1" t="n">
        <f aca="false">'Input Tracker'!C288</f>
        <v>0</v>
      </c>
      <c r="D289" s="1" t="n">
        <f aca="false">'Input Tracker'!D288</f>
        <v>0</v>
      </c>
      <c r="E289" s="1" t="n">
        <f aca="false">'Input Tracker'!E288</f>
        <v>0</v>
      </c>
      <c r="F289" s="6" t="n">
        <f aca="false">'Input Tracker'!F288</f>
        <v>0</v>
      </c>
      <c r="G289" s="6" t="n">
        <f aca="false">'Input Tracker'!G288</f>
        <v>0</v>
      </c>
      <c r="H289" s="6" t="n">
        <f aca="false">'Input Tracker'!H288</f>
        <v>0</v>
      </c>
      <c r="I289" s="6" t="n">
        <f aca="false">'Input Tracker'!I288</f>
        <v>0</v>
      </c>
      <c r="J289" s="6" t="n">
        <f aca="false">'Input Tracker'!J288</f>
        <v>0</v>
      </c>
      <c r="K289" s="7" t="str">
        <f aca="false">IF(F289&gt;0, G289/F289, "")</f>
        <v/>
      </c>
      <c r="L289" s="7" t="str">
        <f aca="false">IF(G289&gt;0, H289/G289, "")</f>
        <v/>
      </c>
      <c r="M289" s="7" t="str">
        <f aca="false">IF(I289&gt;0, J289/I289, "")</f>
        <v/>
      </c>
      <c r="N289" s="7" t="str">
        <f aca="false">IF(B289="プロフィール", K289, IF(B289="メッセージ", M289, ""))</f>
        <v/>
      </c>
      <c r="O289" s="1" t="str">
        <f aca="false">IF(AND(A289&lt;&gt;"",B289&lt;&gt;""), A289&amp;"|"&amp;B289, "")</f>
        <v>0|0</v>
      </c>
    </row>
    <row r="290" customFormat="false" ht="15" hidden="false" customHeight="false" outlineLevel="0" collapsed="false">
      <c r="A290" s="1" t="n">
        <f aca="false">'Input Tracker'!A289</f>
        <v>0</v>
      </c>
      <c r="B290" s="1" t="n">
        <f aca="false">'Input Tracker'!B289</f>
        <v>0</v>
      </c>
      <c r="C290" s="1" t="n">
        <f aca="false">'Input Tracker'!C289</f>
        <v>0</v>
      </c>
      <c r="D290" s="1" t="n">
        <f aca="false">'Input Tracker'!D289</f>
        <v>0</v>
      </c>
      <c r="E290" s="1" t="n">
        <f aca="false">'Input Tracker'!E289</f>
        <v>0</v>
      </c>
      <c r="F290" s="6" t="n">
        <f aca="false">'Input Tracker'!F289</f>
        <v>0</v>
      </c>
      <c r="G290" s="6" t="n">
        <f aca="false">'Input Tracker'!G289</f>
        <v>0</v>
      </c>
      <c r="H290" s="6" t="n">
        <f aca="false">'Input Tracker'!H289</f>
        <v>0</v>
      </c>
      <c r="I290" s="6" t="n">
        <f aca="false">'Input Tracker'!I289</f>
        <v>0</v>
      </c>
      <c r="J290" s="6" t="n">
        <f aca="false">'Input Tracker'!J289</f>
        <v>0</v>
      </c>
      <c r="K290" s="7" t="str">
        <f aca="false">IF(F290&gt;0, G290/F290, "")</f>
        <v/>
      </c>
      <c r="L290" s="7" t="str">
        <f aca="false">IF(G290&gt;0, H290/G290, "")</f>
        <v/>
      </c>
      <c r="M290" s="7" t="str">
        <f aca="false">IF(I290&gt;0, J290/I290, "")</f>
        <v/>
      </c>
      <c r="N290" s="7" t="str">
        <f aca="false">IF(B290="プロフィール", K290, IF(B290="メッセージ", M290, ""))</f>
        <v/>
      </c>
      <c r="O290" s="1" t="str">
        <f aca="false">IF(AND(A290&lt;&gt;"",B290&lt;&gt;""), A290&amp;"|"&amp;B290, "")</f>
        <v>0|0</v>
      </c>
    </row>
    <row r="291" customFormat="false" ht="15" hidden="false" customHeight="false" outlineLevel="0" collapsed="false">
      <c r="A291" s="1" t="n">
        <f aca="false">'Input Tracker'!A290</f>
        <v>0</v>
      </c>
      <c r="B291" s="1" t="n">
        <f aca="false">'Input Tracker'!B290</f>
        <v>0</v>
      </c>
      <c r="C291" s="1" t="n">
        <f aca="false">'Input Tracker'!C290</f>
        <v>0</v>
      </c>
      <c r="D291" s="1" t="n">
        <f aca="false">'Input Tracker'!D290</f>
        <v>0</v>
      </c>
      <c r="E291" s="1" t="n">
        <f aca="false">'Input Tracker'!E290</f>
        <v>0</v>
      </c>
      <c r="F291" s="6" t="n">
        <f aca="false">'Input Tracker'!F290</f>
        <v>0</v>
      </c>
      <c r="G291" s="6" t="n">
        <f aca="false">'Input Tracker'!G290</f>
        <v>0</v>
      </c>
      <c r="H291" s="6" t="n">
        <f aca="false">'Input Tracker'!H290</f>
        <v>0</v>
      </c>
      <c r="I291" s="6" t="n">
        <f aca="false">'Input Tracker'!I290</f>
        <v>0</v>
      </c>
      <c r="J291" s="6" t="n">
        <f aca="false">'Input Tracker'!J290</f>
        <v>0</v>
      </c>
      <c r="K291" s="7" t="str">
        <f aca="false">IF(F291&gt;0, G291/F291, "")</f>
        <v/>
      </c>
      <c r="L291" s="7" t="str">
        <f aca="false">IF(G291&gt;0, H291/G291, "")</f>
        <v/>
      </c>
      <c r="M291" s="7" t="str">
        <f aca="false">IF(I291&gt;0, J291/I291, "")</f>
        <v/>
      </c>
      <c r="N291" s="7" t="str">
        <f aca="false">IF(B291="プロフィール", K291, IF(B291="メッセージ", M291, ""))</f>
        <v/>
      </c>
      <c r="O291" s="1" t="str">
        <f aca="false">IF(AND(A291&lt;&gt;"",B291&lt;&gt;""), A291&amp;"|"&amp;B291, "")</f>
        <v>0|0</v>
      </c>
    </row>
    <row r="292" customFormat="false" ht="15" hidden="false" customHeight="false" outlineLevel="0" collapsed="false">
      <c r="A292" s="1" t="n">
        <f aca="false">'Input Tracker'!A291</f>
        <v>0</v>
      </c>
      <c r="B292" s="1" t="n">
        <f aca="false">'Input Tracker'!B291</f>
        <v>0</v>
      </c>
      <c r="C292" s="1" t="n">
        <f aca="false">'Input Tracker'!C291</f>
        <v>0</v>
      </c>
      <c r="D292" s="1" t="n">
        <f aca="false">'Input Tracker'!D291</f>
        <v>0</v>
      </c>
      <c r="E292" s="1" t="n">
        <f aca="false">'Input Tracker'!E291</f>
        <v>0</v>
      </c>
      <c r="F292" s="6" t="n">
        <f aca="false">'Input Tracker'!F291</f>
        <v>0</v>
      </c>
      <c r="G292" s="6" t="n">
        <f aca="false">'Input Tracker'!G291</f>
        <v>0</v>
      </c>
      <c r="H292" s="6" t="n">
        <f aca="false">'Input Tracker'!H291</f>
        <v>0</v>
      </c>
      <c r="I292" s="6" t="n">
        <f aca="false">'Input Tracker'!I291</f>
        <v>0</v>
      </c>
      <c r="J292" s="6" t="n">
        <f aca="false">'Input Tracker'!J291</f>
        <v>0</v>
      </c>
      <c r="K292" s="7" t="str">
        <f aca="false">IF(F292&gt;0, G292/F292, "")</f>
        <v/>
      </c>
      <c r="L292" s="7" t="str">
        <f aca="false">IF(G292&gt;0, H292/G292, "")</f>
        <v/>
      </c>
      <c r="M292" s="7" t="str">
        <f aca="false">IF(I292&gt;0, J292/I292, "")</f>
        <v/>
      </c>
      <c r="N292" s="7" t="str">
        <f aca="false">IF(B292="プロフィール", K292, IF(B292="メッセージ", M292, ""))</f>
        <v/>
      </c>
      <c r="O292" s="1" t="str">
        <f aca="false">IF(AND(A292&lt;&gt;"",B292&lt;&gt;""), A292&amp;"|"&amp;B292, "")</f>
        <v>0|0</v>
      </c>
    </row>
    <row r="293" customFormat="false" ht="15" hidden="false" customHeight="false" outlineLevel="0" collapsed="false">
      <c r="A293" s="1" t="n">
        <f aca="false">'Input Tracker'!A292</f>
        <v>0</v>
      </c>
      <c r="B293" s="1" t="n">
        <f aca="false">'Input Tracker'!B292</f>
        <v>0</v>
      </c>
      <c r="C293" s="1" t="n">
        <f aca="false">'Input Tracker'!C292</f>
        <v>0</v>
      </c>
      <c r="D293" s="1" t="n">
        <f aca="false">'Input Tracker'!D292</f>
        <v>0</v>
      </c>
      <c r="E293" s="1" t="n">
        <f aca="false">'Input Tracker'!E292</f>
        <v>0</v>
      </c>
      <c r="F293" s="6" t="n">
        <f aca="false">'Input Tracker'!F292</f>
        <v>0</v>
      </c>
      <c r="G293" s="6" t="n">
        <f aca="false">'Input Tracker'!G292</f>
        <v>0</v>
      </c>
      <c r="H293" s="6" t="n">
        <f aca="false">'Input Tracker'!H292</f>
        <v>0</v>
      </c>
      <c r="I293" s="6" t="n">
        <f aca="false">'Input Tracker'!I292</f>
        <v>0</v>
      </c>
      <c r="J293" s="6" t="n">
        <f aca="false">'Input Tracker'!J292</f>
        <v>0</v>
      </c>
      <c r="K293" s="7" t="str">
        <f aca="false">IF(F293&gt;0, G293/F293, "")</f>
        <v/>
      </c>
      <c r="L293" s="7" t="str">
        <f aca="false">IF(G293&gt;0, H293/G293, "")</f>
        <v/>
      </c>
      <c r="M293" s="7" t="str">
        <f aca="false">IF(I293&gt;0, J293/I293, "")</f>
        <v/>
      </c>
      <c r="N293" s="7" t="str">
        <f aca="false">IF(B293="プロフィール", K293, IF(B293="メッセージ", M293, ""))</f>
        <v/>
      </c>
      <c r="O293" s="1" t="str">
        <f aca="false">IF(AND(A293&lt;&gt;"",B293&lt;&gt;""), A293&amp;"|"&amp;B293, "")</f>
        <v>0|0</v>
      </c>
    </row>
    <row r="294" customFormat="false" ht="15" hidden="false" customHeight="false" outlineLevel="0" collapsed="false">
      <c r="A294" s="1" t="n">
        <f aca="false">'Input Tracker'!A293</f>
        <v>0</v>
      </c>
      <c r="B294" s="1" t="n">
        <f aca="false">'Input Tracker'!B293</f>
        <v>0</v>
      </c>
      <c r="C294" s="1" t="n">
        <f aca="false">'Input Tracker'!C293</f>
        <v>0</v>
      </c>
      <c r="D294" s="1" t="n">
        <f aca="false">'Input Tracker'!D293</f>
        <v>0</v>
      </c>
      <c r="E294" s="1" t="n">
        <f aca="false">'Input Tracker'!E293</f>
        <v>0</v>
      </c>
      <c r="F294" s="6" t="n">
        <f aca="false">'Input Tracker'!F293</f>
        <v>0</v>
      </c>
      <c r="G294" s="6" t="n">
        <f aca="false">'Input Tracker'!G293</f>
        <v>0</v>
      </c>
      <c r="H294" s="6" t="n">
        <f aca="false">'Input Tracker'!H293</f>
        <v>0</v>
      </c>
      <c r="I294" s="6" t="n">
        <f aca="false">'Input Tracker'!I293</f>
        <v>0</v>
      </c>
      <c r="J294" s="6" t="n">
        <f aca="false">'Input Tracker'!J293</f>
        <v>0</v>
      </c>
      <c r="K294" s="7" t="str">
        <f aca="false">IF(F294&gt;0, G294/F294, "")</f>
        <v/>
      </c>
      <c r="L294" s="7" t="str">
        <f aca="false">IF(G294&gt;0, H294/G294, "")</f>
        <v/>
      </c>
      <c r="M294" s="7" t="str">
        <f aca="false">IF(I294&gt;0, J294/I294, "")</f>
        <v/>
      </c>
      <c r="N294" s="7" t="str">
        <f aca="false">IF(B294="プロフィール", K294, IF(B294="メッセージ", M294, ""))</f>
        <v/>
      </c>
      <c r="O294" s="1" t="str">
        <f aca="false">IF(AND(A294&lt;&gt;"",B294&lt;&gt;""), A294&amp;"|"&amp;B294, "")</f>
        <v>0|0</v>
      </c>
    </row>
    <row r="295" customFormat="false" ht="15" hidden="false" customHeight="false" outlineLevel="0" collapsed="false">
      <c r="A295" s="1" t="n">
        <f aca="false">'Input Tracker'!A294</f>
        <v>0</v>
      </c>
      <c r="B295" s="1" t="n">
        <f aca="false">'Input Tracker'!B294</f>
        <v>0</v>
      </c>
      <c r="C295" s="1" t="n">
        <f aca="false">'Input Tracker'!C294</f>
        <v>0</v>
      </c>
      <c r="D295" s="1" t="n">
        <f aca="false">'Input Tracker'!D294</f>
        <v>0</v>
      </c>
      <c r="E295" s="1" t="n">
        <f aca="false">'Input Tracker'!E294</f>
        <v>0</v>
      </c>
      <c r="F295" s="6" t="n">
        <f aca="false">'Input Tracker'!F294</f>
        <v>0</v>
      </c>
      <c r="G295" s="6" t="n">
        <f aca="false">'Input Tracker'!G294</f>
        <v>0</v>
      </c>
      <c r="H295" s="6" t="n">
        <f aca="false">'Input Tracker'!H294</f>
        <v>0</v>
      </c>
      <c r="I295" s="6" t="n">
        <f aca="false">'Input Tracker'!I294</f>
        <v>0</v>
      </c>
      <c r="J295" s="6" t="n">
        <f aca="false">'Input Tracker'!J294</f>
        <v>0</v>
      </c>
      <c r="K295" s="7" t="str">
        <f aca="false">IF(F295&gt;0, G295/F295, "")</f>
        <v/>
      </c>
      <c r="L295" s="7" t="str">
        <f aca="false">IF(G295&gt;0, H295/G295, "")</f>
        <v/>
      </c>
      <c r="M295" s="7" t="str">
        <f aca="false">IF(I295&gt;0, J295/I295, "")</f>
        <v/>
      </c>
      <c r="N295" s="7" t="str">
        <f aca="false">IF(B295="プロフィール", K295, IF(B295="メッセージ", M295, ""))</f>
        <v/>
      </c>
      <c r="O295" s="1" t="str">
        <f aca="false">IF(AND(A295&lt;&gt;"",B295&lt;&gt;""), A295&amp;"|"&amp;B295, "")</f>
        <v>0|0</v>
      </c>
    </row>
    <row r="296" customFormat="false" ht="15" hidden="false" customHeight="false" outlineLevel="0" collapsed="false">
      <c r="A296" s="1" t="n">
        <f aca="false">'Input Tracker'!A295</f>
        <v>0</v>
      </c>
      <c r="B296" s="1" t="n">
        <f aca="false">'Input Tracker'!B295</f>
        <v>0</v>
      </c>
      <c r="C296" s="1" t="n">
        <f aca="false">'Input Tracker'!C295</f>
        <v>0</v>
      </c>
      <c r="D296" s="1" t="n">
        <f aca="false">'Input Tracker'!D295</f>
        <v>0</v>
      </c>
      <c r="E296" s="1" t="n">
        <f aca="false">'Input Tracker'!E295</f>
        <v>0</v>
      </c>
      <c r="F296" s="6" t="n">
        <f aca="false">'Input Tracker'!F295</f>
        <v>0</v>
      </c>
      <c r="G296" s="6" t="n">
        <f aca="false">'Input Tracker'!G295</f>
        <v>0</v>
      </c>
      <c r="H296" s="6" t="n">
        <f aca="false">'Input Tracker'!H295</f>
        <v>0</v>
      </c>
      <c r="I296" s="6" t="n">
        <f aca="false">'Input Tracker'!I295</f>
        <v>0</v>
      </c>
      <c r="J296" s="6" t="n">
        <f aca="false">'Input Tracker'!J295</f>
        <v>0</v>
      </c>
      <c r="K296" s="7" t="str">
        <f aca="false">IF(F296&gt;0, G296/F296, "")</f>
        <v/>
      </c>
      <c r="L296" s="7" t="str">
        <f aca="false">IF(G296&gt;0, H296/G296, "")</f>
        <v/>
      </c>
      <c r="M296" s="7" t="str">
        <f aca="false">IF(I296&gt;0, J296/I296, "")</f>
        <v/>
      </c>
      <c r="N296" s="7" t="str">
        <f aca="false">IF(B296="プロフィール", K296, IF(B296="メッセージ", M296, ""))</f>
        <v/>
      </c>
      <c r="O296" s="1" t="str">
        <f aca="false">IF(AND(A296&lt;&gt;"",B296&lt;&gt;""), A296&amp;"|"&amp;B296, "")</f>
        <v>0|0</v>
      </c>
    </row>
    <row r="297" customFormat="false" ht="15" hidden="false" customHeight="false" outlineLevel="0" collapsed="false">
      <c r="A297" s="1" t="n">
        <f aca="false">'Input Tracker'!A296</f>
        <v>0</v>
      </c>
      <c r="B297" s="1" t="n">
        <f aca="false">'Input Tracker'!B296</f>
        <v>0</v>
      </c>
      <c r="C297" s="1" t="n">
        <f aca="false">'Input Tracker'!C296</f>
        <v>0</v>
      </c>
      <c r="D297" s="1" t="n">
        <f aca="false">'Input Tracker'!D296</f>
        <v>0</v>
      </c>
      <c r="E297" s="1" t="n">
        <f aca="false">'Input Tracker'!E296</f>
        <v>0</v>
      </c>
      <c r="F297" s="6" t="n">
        <f aca="false">'Input Tracker'!F296</f>
        <v>0</v>
      </c>
      <c r="G297" s="6" t="n">
        <f aca="false">'Input Tracker'!G296</f>
        <v>0</v>
      </c>
      <c r="H297" s="6" t="n">
        <f aca="false">'Input Tracker'!H296</f>
        <v>0</v>
      </c>
      <c r="I297" s="6" t="n">
        <f aca="false">'Input Tracker'!I296</f>
        <v>0</v>
      </c>
      <c r="J297" s="6" t="n">
        <f aca="false">'Input Tracker'!J296</f>
        <v>0</v>
      </c>
      <c r="K297" s="7" t="str">
        <f aca="false">IF(F297&gt;0, G297/F297, "")</f>
        <v/>
      </c>
      <c r="L297" s="7" t="str">
        <f aca="false">IF(G297&gt;0, H297/G297, "")</f>
        <v/>
      </c>
      <c r="M297" s="7" t="str">
        <f aca="false">IF(I297&gt;0, J297/I297, "")</f>
        <v/>
      </c>
      <c r="N297" s="7" t="str">
        <f aca="false">IF(B297="プロフィール", K297, IF(B297="メッセージ", M297, ""))</f>
        <v/>
      </c>
      <c r="O297" s="1" t="str">
        <f aca="false">IF(AND(A297&lt;&gt;"",B297&lt;&gt;""), A297&amp;"|"&amp;B297, "")</f>
        <v>0|0</v>
      </c>
    </row>
    <row r="298" customFormat="false" ht="15" hidden="false" customHeight="false" outlineLevel="0" collapsed="false">
      <c r="A298" s="1" t="n">
        <f aca="false">'Input Tracker'!A297</f>
        <v>0</v>
      </c>
      <c r="B298" s="1" t="n">
        <f aca="false">'Input Tracker'!B297</f>
        <v>0</v>
      </c>
      <c r="C298" s="1" t="n">
        <f aca="false">'Input Tracker'!C297</f>
        <v>0</v>
      </c>
      <c r="D298" s="1" t="n">
        <f aca="false">'Input Tracker'!D297</f>
        <v>0</v>
      </c>
      <c r="E298" s="1" t="n">
        <f aca="false">'Input Tracker'!E297</f>
        <v>0</v>
      </c>
      <c r="F298" s="6" t="n">
        <f aca="false">'Input Tracker'!F297</f>
        <v>0</v>
      </c>
      <c r="G298" s="6" t="n">
        <f aca="false">'Input Tracker'!G297</f>
        <v>0</v>
      </c>
      <c r="H298" s="6" t="n">
        <f aca="false">'Input Tracker'!H297</f>
        <v>0</v>
      </c>
      <c r="I298" s="6" t="n">
        <f aca="false">'Input Tracker'!I297</f>
        <v>0</v>
      </c>
      <c r="J298" s="6" t="n">
        <f aca="false">'Input Tracker'!J297</f>
        <v>0</v>
      </c>
      <c r="K298" s="7" t="str">
        <f aca="false">IF(F298&gt;0, G298/F298, "")</f>
        <v/>
      </c>
      <c r="L298" s="7" t="str">
        <f aca="false">IF(G298&gt;0, H298/G298, "")</f>
        <v/>
      </c>
      <c r="M298" s="7" t="str">
        <f aca="false">IF(I298&gt;0, J298/I298, "")</f>
        <v/>
      </c>
      <c r="N298" s="7" t="str">
        <f aca="false">IF(B298="プロフィール", K298, IF(B298="メッセージ", M298, ""))</f>
        <v/>
      </c>
      <c r="O298" s="1" t="str">
        <f aca="false">IF(AND(A298&lt;&gt;"",B298&lt;&gt;""), A298&amp;"|"&amp;B298, "")</f>
        <v>0|0</v>
      </c>
    </row>
    <row r="299" customFormat="false" ht="15" hidden="false" customHeight="false" outlineLevel="0" collapsed="false">
      <c r="A299" s="1" t="n">
        <f aca="false">'Input Tracker'!A298</f>
        <v>0</v>
      </c>
      <c r="B299" s="1" t="n">
        <f aca="false">'Input Tracker'!B298</f>
        <v>0</v>
      </c>
      <c r="C299" s="1" t="n">
        <f aca="false">'Input Tracker'!C298</f>
        <v>0</v>
      </c>
      <c r="D299" s="1" t="n">
        <f aca="false">'Input Tracker'!D298</f>
        <v>0</v>
      </c>
      <c r="E299" s="1" t="n">
        <f aca="false">'Input Tracker'!E298</f>
        <v>0</v>
      </c>
      <c r="F299" s="6" t="n">
        <f aca="false">'Input Tracker'!F298</f>
        <v>0</v>
      </c>
      <c r="G299" s="6" t="n">
        <f aca="false">'Input Tracker'!G298</f>
        <v>0</v>
      </c>
      <c r="H299" s="6" t="n">
        <f aca="false">'Input Tracker'!H298</f>
        <v>0</v>
      </c>
      <c r="I299" s="6" t="n">
        <f aca="false">'Input Tracker'!I298</f>
        <v>0</v>
      </c>
      <c r="J299" s="6" t="n">
        <f aca="false">'Input Tracker'!J298</f>
        <v>0</v>
      </c>
      <c r="K299" s="7" t="str">
        <f aca="false">IF(F299&gt;0, G299/F299, "")</f>
        <v/>
      </c>
      <c r="L299" s="7" t="str">
        <f aca="false">IF(G299&gt;0, H299/G299, "")</f>
        <v/>
      </c>
      <c r="M299" s="7" t="str">
        <f aca="false">IF(I299&gt;0, J299/I299, "")</f>
        <v/>
      </c>
      <c r="N299" s="7" t="str">
        <f aca="false">IF(B299="プロフィール", K299, IF(B299="メッセージ", M299, ""))</f>
        <v/>
      </c>
      <c r="O299" s="1" t="str">
        <f aca="false">IF(AND(A299&lt;&gt;"",B299&lt;&gt;""), A299&amp;"|"&amp;B299, "")</f>
        <v>0|0</v>
      </c>
    </row>
    <row r="300" customFormat="false" ht="15" hidden="false" customHeight="false" outlineLevel="0" collapsed="false">
      <c r="A300" s="1" t="n">
        <f aca="false">'Input Tracker'!A299</f>
        <v>0</v>
      </c>
      <c r="B300" s="1" t="n">
        <f aca="false">'Input Tracker'!B299</f>
        <v>0</v>
      </c>
      <c r="C300" s="1" t="n">
        <f aca="false">'Input Tracker'!C299</f>
        <v>0</v>
      </c>
      <c r="D300" s="1" t="n">
        <f aca="false">'Input Tracker'!D299</f>
        <v>0</v>
      </c>
      <c r="E300" s="1" t="n">
        <f aca="false">'Input Tracker'!E299</f>
        <v>0</v>
      </c>
      <c r="F300" s="6" t="n">
        <f aca="false">'Input Tracker'!F299</f>
        <v>0</v>
      </c>
      <c r="G300" s="6" t="n">
        <f aca="false">'Input Tracker'!G299</f>
        <v>0</v>
      </c>
      <c r="H300" s="6" t="n">
        <f aca="false">'Input Tracker'!H299</f>
        <v>0</v>
      </c>
      <c r="I300" s="6" t="n">
        <f aca="false">'Input Tracker'!I299</f>
        <v>0</v>
      </c>
      <c r="J300" s="6" t="n">
        <f aca="false">'Input Tracker'!J299</f>
        <v>0</v>
      </c>
      <c r="K300" s="7" t="str">
        <f aca="false">IF(F300&gt;0, G300/F300, "")</f>
        <v/>
      </c>
      <c r="L300" s="7" t="str">
        <f aca="false">IF(G300&gt;0, H300/G300, "")</f>
        <v/>
      </c>
      <c r="M300" s="7" t="str">
        <f aca="false">IF(I300&gt;0, J300/I300, "")</f>
        <v/>
      </c>
      <c r="N300" s="7" t="str">
        <f aca="false">IF(B300="プロフィール", K300, IF(B300="メッセージ", M300, ""))</f>
        <v/>
      </c>
      <c r="O300" s="1" t="str">
        <f aca="false">IF(AND(A300&lt;&gt;"",B300&lt;&gt;""), A300&amp;"|"&amp;B300, "")</f>
        <v>0|0</v>
      </c>
    </row>
    <row r="301" customFormat="false" ht="15" hidden="false" customHeight="false" outlineLevel="0" collapsed="false">
      <c r="A301" s="1" t="n">
        <f aca="false">'Input Tracker'!A300</f>
        <v>0</v>
      </c>
      <c r="B301" s="1" t="n">
        <f aca="false">'Input Tracker'!B300</f>
        <v>0</v>
      </c>
      <c r="C301" s="1" t="n">
        <f aca="false">'Input Tracker'!C300</f>
        <v>0</v>
      </c>
      <c r="D301" s="1" t="n">
        <f aca="false">'Input Tracker'!D300</f>
        <v>0</v>
      </c>
      <c r="E301" s="1" t="n">
        <f aca="false">'Input Tracker'!E300</f>
        <v>0</v>
      </c>
      <c r="F301" s="6" t="n">
        <f aca="false">'Input Tracker'!F300</f>
        <v>0</v>
      </c>
      <c r="G301" s="6" t="n">
        <f aca="false">'Input Tracker'!G300</f>
        <v>0</v>
      </c>
      <c r="H301" s="6" t="n">
        <f aca="false">'Input Tracker'!H300</f>
        <v>0</v>
      </c>
      <c r="I301" s="6" t="n">
        <f aca="false">'Input Tracker'!I300</f>
        <v>0</v>
      </c>
      <c r="J301" s="6" t="n">
        <f aca="false">'Input Tracker'!J300</f>
        <v>0</v>
      </c>
      <c r="K301" s="7" t="str">
        <f aca="false">IF(F301&gt;0, G301/F301, "")</f>
        <v/>
      </c>
      <c r="L301" s="7" t="str">
        <f aca="false">IF(G301&gt;0, H301/G301, "")</f>
        <v/>
      </c>
      <c r="M301" s="7" t="str">
        <f aca="false">IF(I301&gt;0, J301/I301, "")</f>
        <v/>
      </c>
      <c r="N301" s="7" t="str">
        <f aca="false">IF(B301="プロフィール", K301, IF(B301="メッセージ", M301, ""))</f>
        <v/>
      </c>
      <c r="O301" s="1" t="str">
        <f aca="false">IF(AND(A301&lt;&gt;"",B301&lt;&gt;""), A301&amp;"|"&amp;B301, "")</f>
        <v>0|0</v>
      </c>
    </row>
    <row r="302" customFormat="false" ht="15" hidden="false" customHeight="false" outlineLevel="0" collapsed="false">
      <c r="A302" s="1" t="n">
        <f aca="false">'Input Tracker'!A301</f>
        <v>0</v>
      </c>
      <c r="B302" s="1" t="n">
        <f aca="false">'Input Tracker'!B301</f>
        <v>0</v>
      </c>
      <c r="C302" s="1" t="n">
        <f aca="false">'Input Tracker'!C301</f>
        <v>0</v>
      </c>
      <c r="D302" s="1" t="n">
        <f aca="false">'Input Tracker'!D301</f>
        <v>0</v>
      </c>
      <c r="E302" s="1" t="n">
        <f aca="false">'Input Tracker'!E301</f>
        <v>0</v>
      </c>
      <c r="F302" s="6" t="n">
        <f aca="false">'Input Tracker'!F301</f>
        <v>0</v>
      </c>
      <c r="G302" s="6" t="n">
        <f aca="false">'Input Tracker'!G301</f>
        <v>0</v>
      </c>
      <c r="H302" s="6" t="n">
        <f aca="false">'Input Tracker'!H301</f>
        <v>0</v>
      </c>
      <c r="I302" s="6" t="n">
        <f aca="false">'Input Tracker'!I301</f>
        <v>0</v>
      </c>
      <c r="J302" s="6" t="n">
        <f aca="false">'Input Tracker'!J301</f>
        <v>0</v>
      </c>
      <c r="K302" s="7" t="str">
        <f aca="false">IF(F302&gt;0, G302/F302, "")</f>
        <v/>
      </c>
      <c r="L302" s="7" t="str">
        <f aca="false">IF(G302&gt;0, H302/G302, "")</f>
        <v/>
      </c>
      <c r="M302" s="7" t="str">
        <f aca="false">IF(I302&gt;0, J302/I302, "")</f>
        <v/>
      </c>
      <c r="N302" s="7" t="str">
        <f aca="false">IF(B302="プロフィール", K302, IF(B302="メッセージ", M302, ""))</f>
        <v/>
      </c>
      <c r="O302" s="1" t="str">
        <f aca="false">IF(AND(A302&lt;&gt;"",B302&lt;&gt;""), A302&amp;"|"&amp;B302, "")</f>
        <v>0|0</v>
      </c>
    </row>
    <row r="303" customFormat="false" ht="15" hidden="false" customHeight="false" outlineLevel="0" collapsed="false">
      <c r="A303" s="1" t="n">
        <f aca="false">'Input Tracker'!A302</f>
        <v>0</v>
      </c>
      <c r="B303" s="1" t="n">
        <f aca="false">'Input Tracker'!B302</f>
        <v>0</v>
      </c>
      <c r="C303" s="1" t="n">
        <f aca="false">'Input Tracker'!C302</f>
        <v>0</v>
      </c>
      <c r="D303" s="1" t="n">
        <f aca="false">'Input Tracker'!D302</f>
        <v>0</v>
      </c>
      <c r="E303" s="1" t="n">
        <f aca="false">'Input Tracker'!E302</f>
        <v>0</v>
      </c>
      <c r="F303" s="6" t="n">
        <f aca="false">'Input Tracker'!F302</f>
        <v>0</v>
      </c>
      <c r="G303" s="6" t="n">
        <f aca="false">'Input Tracker'!G302</f>
        <v>0</v>
      </c>
      <c r="H303" s="6" t="n">
        <f aca="false">'Input Tracker'!H302</f>
        <v>0</v>
      </c>
      <c r="I303" s="6" t="n">
        <f aca="false">'Input Tracker'!I302</f>
        <v>0</v>
      </c>
      <c r="J303" s="6" t="n">
        <f aca="false">'Input Tracker'!J302</f>
        <v>0</v>
      </c>
      <c r="K303" s="7" t="str">
        <f aca="false">IF(F303&gt;0, G303/F303, "")</f>
        <v/>
      </c>
      <c r="L303" s="7" t="str">
        <f aca="false">IF(G303&gt;0, H303/G303, "")</f>
        <v/>
      </c>
      <c r="M303" s="7" t="str">
        <f aca="false">IF(I303&gt;0, J303/I303, "")</f>
        <v/>
      </c>
      <c r="N303" s="7" t="str">
        <f aca="false">IF(B303="プロフィール", K303, IF(B303="メッセージ", M303, ""))</f>
        <v/>
      </c>
      <c r="O303" s="1" t="str">
        <f aca="false">IF(AND(A303&lt;&gt;"",B303&lt;&gt;""), A303&amp;"|"&amp;B303, "")</f>
        <v>0|0</v>
      </c>
    </row>
    <row r="304" customFormat="false" ht="15" hidden="false" customHeight="false" outlineLevel="0" collapsed="false">
      <c r="A304" s="1" t="n">
        <f aca="false">'Input Tracker'!A303</f>
        <v>0</v>
      </c>
      <c r="B304" s="1" t="n">
        <f aca="false">'Input Tracker'!B303</f>
        <v>0</v>
      </c>
      <c r="C304" s="1" t="n">
        <f aca="false">'Input Tracker'!C303</f>
        <v>0</v>
      </c>
      <c r="D304" s="1" t="n">
        <f aca="false">'Input Tracker'!D303</f>
        <v>0</v>
      </c>
      <c r="E304" s="1" t="n">
        <f aca="false">'Input Tracker'!E303</f>
        <v>0</v>
      </c>
      <c r="F304" s="6" t="n">
        <f aca="false">'Input Tracker'!F303</f>
        <v>0</v>
      </c>
      <c r="G304" s="6" t="n">
        <f aca="false">'Input Tracker'!G303</f>
        <v>0</v>
      </c>
      <c r="H304" s="6" t="n">
        <f aca="false">'Input Tracker'!H303</f>
        <v>0</v>
      </c>
      <c r="I304" s="6" t="n">
        <f aca="false">'Input Tracker'!I303</f>
        <v>0</v>
      </c>
      <c r="J304" s="6" t="n">
        <f aca="false">'Input Tracker'!J303</f>
        <v>0</v>
      </c>
      <c r="K304" s="7" t="str">
        <f aca="false">IF(F304&gt;0, G304/F304, "")</f>
        <v/>
      </c>
      <c r="L304" s="7" t="str">
        <f aca="false">IF(G304&gt;0, H304/G304, "")</f>
        <v/>
      </c>
      <c r="M304" s="7" t="str">
        <f aca="false">IF(I304&gt;0, J304/I304, "")</f>
        <v/>
      </c>
      <c r="N304" s="7" t="str">
        <f aca="false">IF(B304="プロフィール", K304, IF(B304="メッセージ", M304, ""))</f>
        <v/>
      </c>
      <c r="O304" s="1" t="str">
        <f aca="false">IF(AND(A304&lt;&gt;"",B304&lt;&gt;""), A304&amp;"|"&amp;B304, "")</f>
        <v>0|0</v>
      </c>
    </row>
    <row r="305" customFormat="false" ht="15" hidden="false" customHeight="false" outlineLevel="0" collapsed="false">
      <c r="A305" s="1" t="n">
        <f aca="false">'Input Tracker'!A304</f>
        <v>0</v>
      </c>
      <c r="B305" s="1" t="n">
        <f aca="false">'Input Tracker'!B304</f>
        <v>0</v>
      </c>
      <c r="C305" s="1" t="n">
        <f aca="false">'Input Tracker'!C304</f>
        <v>0</v>
      </c>
      <c r="D305" s="1" t="n">
        <f aca="false">'Input Tracker'!D304</f>
        <v>0</v>
      </c>
      <c r="E305" s="1" t="n">
        <f aca="false">'Input Tracker'!E304</f>
        <v>0</v>
      </c>
      <c r="F305" s="6" t="n">
        <f aca="false">'Input Tracker'!F304</f>
        <v>0</v>
      </c>
      <c r="G305" s="6" t="n">
        <f aca="false">'Input Tracker'!G304</f>
        <v>0</v>
      </c>
      <c r="H305" s="6" t="n">
        <f aca="false">'Input Tracker'!H304</f>
        <v>0</v>
      </c>
      <c r="I305" s="6" t="n">
        <f aca="false">'Input Tracker'!I304</f>
        <v>0</v>
      </c>
      <c r="J305" s="6" t="n">
        <f aca="false">'Input Tracker'!J304</f>
        <v>0</v>
      </c>
      <c r="K305" s="7" t="str">
        <f aca="false">IF(F305&gt;0, G305/F305, "")</f>
        <v/>
      </c>
      <c r="L305" s="7" t="str">
        <f aca="false">IF(G305&gt;0, H305/G305, "")</f>
        <v/>
      </c>
      <c r="M305" s="7" t="str">
        <f aca="false">IF(I305&gt;0, J305/I305, "")</f>
        <v/>
      </c>
      <c r="N305" s="7" t="str">
        <f aca="false">IF(B305="プロフィール", K305, IF(B305="メッセージ", M305, ""))</f>
        <v/>
      </c>
      <c r="O305" s="1" t="str">
        <f aca="false">IF(AND(A305&lt;&gt;"",B305&lt;&gt;""), A305&amp;"|"&amp;B305, "")</f>
        <v>0|0</v>
      </c>
    </row>
    <row r="306" customFormat="false" ht="15" hidden="false" customHeight="false" outlineLevel="0" collapsed="false">
      <c r="A306" s="1" t="n">
        <f aca="false">'Input Tracker'!A305</f>
        <v>0</v>
      </c>
      <c r="B306" s="1" t="n">
        <f aca="false">'Input Tracker'!B305</f>
        <v>0</v>
      </c>
      <c r="C306" s="1" t="n">
        <f aca="false">'Input Tracker'!C305</f>
        <v>0</v>
      </c>
      <c r="D306" s="1" t="n">
        <f aca="false">'Input Tracker'!D305</f>
        <v>0</v>
      </c>
      <c r="E306" s="1" t="n">
        <f aca="false">'Input Tracker'!E305</f>
        <v>0</v>
      </c>
      <c r="F306" s="6" t="n">
        <f aca="false">'Input Tracker'!F305</f>
        <v>0</v>
      </c>
      <c r="G306" s="6" t="n">
        <f aca="false">'Input Tracker'!G305</f>
        <v>0</v>
      </c>
      <c r="H306" s="6" t="n">
        <f aca="false">'Input Tracker'!H305</f>
        <v>0</v>
      </c>
      <c r="I306" s="6" t="n">
        <f aca="false">'Input Tracker'!I305</f>
        <v>0</v>
      </c>
      <c r="J306" s="6" t="n">
        <f aca="false">'Input Tracker'!J305</f>
        <v>0</v>
      </c>
      <c r="K306" s="7" t="str">
        <f aca="false">IF(F306&gt;0, G306/F306, "")</f>
        <v/>
      </c>
      <c r="L306" s="7" t="str">
        <f aca="false">IF(G306&gt;0, H306/G306, "")</f>
        <v/>
      </c>
      <c r="M306" s="7" t="str">
        <f aca="false">IF(I306&gt;0, J306/I306, "")</f>
        <v/>
      </c>
      <c r="N306" s="7" t="str">
        <f aca="false">IF(B306="プロフィール", K306, IF(B306="メッセージ", M306, ""))</f>
        <v/>
      </c>
      <c r="O306" s="1" t="str">
        <f aca="false">IF(AND(A306&lt;&gt;"",B306&lt;&gt;""), A306&amp;"|"&amp;B306, "")</f>
        <v>0|0</v>
      </c>
    </row>
    <row r="307" customFormat="false" ht="15" hidden="false" customHeight="false" outlineLevel="0" collapsed="false">
      <c r="A307" s="1" t="n">
        <f aca="false">'Input Tracker'!A306</f>
        <v>0</v>
      </c>
      <c r="B307" s="1" t="n">
        <f aca="false">'Input Tracker'!B306</f>
        <v>0</v>
      </c>
      <c r="C307" s="1" t="n">
        <f aca="false">'Input Tracker'!C306</f>
        <v>0</v>
      </c>
      <c r="D307" s="1" t="n">
        <f aca="false">'Input Tracker'!D306</f>
        <v>0</v>
      </c>
      <c r="E307" s="1" t="n">
        <f aca="false">'Input Tracker'!E306</f>
        <v>0</v>
      </c>
      <c r="F307" s="6" t="n">
        <f aca="false">'Input Tracker'!F306</f>
        <v>0</v>
      </c>
      <c r="G307" s="6" t="n">
        <f aca="false">'Input Tracker'!G306</f>
        <v>0</v>
      </c>
      <c r="H307" s="6" t="n">
        <f aca="false">'Input Tracker'!H306</f>
        <v>0</v>
      </c>
      <c r="I307" s="6" t="n">
        <f aca="false">'Input Tracker'!I306</f>
        <v>0</v>
      </c>
      <c r="J307" s="6" t="n">
        <f aca="false">'Input Tracker'!J306</f>
        <v>0</v>
      </c>
      <c r="K307" s="7" t="str">
        <f aca="false">IF(F307&gt;0, G307/F307, "")</f>
        <v/>
      </c>
      <c r="L307" s="7" t="str">
        <f aca="false">IF(G307&gt;0, H307/G307, "")</f>
        <v/>
      </c>
      <c r="M307" s="7" t="str">
        <f aca="false">IF(I307&gt;0, J307/I307, "")</f>
        <v/>
      </c>
      <c r="N307" s="7" t="str">
        <f aca="false">IF(B307="プロフィール", K307, IF(B307="メッセージ", M307, ""))</f>
        <v/>
      </c>
      <c r="O307" s="1" t="str">
        <f aca="false">IF(AND(A307&lt;&gt;"",B307&lt;&gt;""), A307&amp;"|"&amp;B307, "")</f>
        <v>0|0</v>
      </c>
    </row>
    <row r="308" customFormat="false" ht="15" hidden="false" customHeight="false" outlineLevel="0" collapsed="false">
      <c r="A308" s="1" t="n">
        <f aca="false">'Input Tracker'!A307</f>
        <v>0</v>
      </c>
      <c r="B308" s="1" t="n">
        <f aca="false">'Input Tracker'!B307</f>
        <v>0</v>
      </c>
      <c r="C308" s="1" t="n">
        <f aca="false">'Input Tracker'!C307</f>
        <v>0</v>
      </c>
      <c r="D308" s="1" t="n">
        <f aca="false">'Input Tracker'!D307</f>
        <v>0</v>
      </c>
      <c r="E308" s="1" t="n">
        <f aca="false">'Input Tracker'!E307</f>
        <v>0</v>
      </c>
      <c r="F308" s="6" t="n">
        <f aca="false">'Input Tracker'!F307</f>
        <v>0</v>
      </c>
      <c r="G308" s="6" t="n">
        <f aca="false">'Input Tracker'!G307</f>
        <v>0</v>
      </c>
      <c r="H308" s="6" t="n">
        <f aca="false">'Input Tracker'!H307</f>
        <v>0</v>
      </c>
      <c r="I308" s="6" t="n">
        <f aca="false">'Input Tracker'!I307</f>
        <v>0</v>
      </c>
      <c r="J308" s="6" t="n">
        <f aca="false">'Input Tracker'!J307</f>
        <v>0</v>
      </c>
      <c r="K308" s="7" t="str">
        <f aca="false">IF(F308&gt;0, G308/F308, "")</f>
        <v/>
      </c>
      <c r="L308" s="7" t="str">
        <f aca="false">IF(G308&gt;0, H308/G308, "")</f>
        <v/>
      </c>
      <c r="M308" s="7" t="str">
        <f aca="false">IF(I308&gt;0, J308/I308, "")</f>
        <v/>
      </c>
      <c r="N308" s="7" t="str">
        <f aca="false">IF(B308="プロフィール", K308, IF(B308="メッセージ", M308, ""))</f>
        <v/>
      </c>
      <c r="O308" s="1" t="str">
        <f aca="false">IF(AND(A308&lt;&gt;"",B308&lt;&gt;""), A308&amp;"|"&amp;B308, "")</f>
        <v>0|0</v>
      </c>
    </row>
    <row r="309" customFormat="false" ht="15" hidden="false" customHeight="false" outlineLevel="0" collapsed="false">
      <c r="A309" s="1" t="n">
        <f aca="false">'Input Tracker'!A308</f>
        <v>0</v>
      </c>
      <c r="B309" s="1" t="n">
        <f aca="false">'Input Tracker'!B308</f>
        <v>0</v>
      </c>
      <c r="C309" s="1" t="n">
        <f aca="false">'Input Tracker'!C308</f>
        <v>0</v>
      </c>
      <c r="D309" s="1" t="n">
        <f aca="false">'Input Tracker'!D308</f>
        <v>0</v>
      </c>
      <c r="E309" s="1" t="n">
        <f aca="false">'Input Tracker'!E308</f>
        <v>0</v>
      </c>
      <c r="F309" s="6" t="n">
        <f aca="false">'Input Tracker'!F308</f>
        <v>0</v>
      </c>
      <c r="G309" s="6" t="n">
        <f aca="false">'Input Tracker'!G308</f>
        <v>0</v>
      </c>
      <c r="H309" s="6" t="n">
        <f aca="false">'Input Tracker'!H308</f>
        <v>0</v>
      </c>
      <c r="I309" s="6" t="n">
        <f aca="false">'Input Tracker'!I308</f>
        <v>0</v>
      </c>
      <c r="J309" s="6" t="n">
        <f aca="false">'Input Tracker'!J308</f>
        <v>0</v>
      </c>
      <c r="K309" s="7" t="str">
        <f aca="false">IF(F309&gt;0, G309/F309, "")</f>
        <v/>
      </c>
      <c r="L309" s="7" t="str">
        <f aca="false">IF(G309&gt;0, H309/G309, "")</f>
        <v/>
      </c>
      <c r="M309" s="7" t="str">
        <f aca="false">IF(I309&gt;0, J309/I309, "")</f>
        <v/>
      </c>
      <c r="N309" s="7" t="str">
        <f aca="false">IF(B309="プロフィール", K309, IF(B309="メッセージ", M309, ""))</f>
        <v/>
      </c>
      <c r="O309" s="1" t="str">
        <f aca="false">IF(AND(A309&lt;&gt;"",B309&lt;&gt;""), A309&amp;"|"&amp;B309, "")</f>
        <v>0|0</v>
      </c>
    </row>
    <row r="310" customFormat="false" ht="15" hidden="false" customHeight="false" outlineLevel="0" collapsed="false">
      <c r="A310" s="1" t="n">
        <f aca="false">'Input Tracker'!A309</f>
        <v>0</v>
      </c>
      <c r="B310" s="1" t="n">
        <f aca="false">'Input Tracker'!B309</f>
        <v>0</v>
      </c>
      <c r="C310" s="1" t="n">
        <f aca="false">'Input Tracker'!C309</f>
        <v>0</v>
      </c>
      <c r="D310" s="1" t="n">
        <f aca="false">'Input Tracker'!D309</f>
        <v>0</v>
      </c>
      <c r="E310" s="1" t="n">
        <f aca="false">'Input Tracker'!E309</f>
        <v>0</v>
      </c>
      <c r="F310" s="6" t="n">
        <f aca="false">'Input Tracker'!F309</f>
        <v>0</v>
      </c>
      <c r="G310" s="6" t="n">
        <f aca="false">'Input Tracker'!G309</f>
        <v>0</v>
      </c>
      <c r="H310" s="6" t="n">
        <f aca="false">'Input Tracker'!H309</f>
        <v>0</v>
      </c>
      <c r="I310" s="6" t="n">
        <f aca="false">'Input Tracker'!I309</f>
        <v>0</v>
      </c>
      <c r="J310" s="6" t="n">
        <f aca="false">'Input Tracker'!J309</f>
        <v>0</v>
      </c>
      <c r="K310" s="7" t="str">
        <f aca="false">IF(F310&gt;0, G310/F310, "")</f>
        <v/>
      </c>
      <c r="L310" s="7" t="str">
        <f aca="false">IF(G310&gt;0, H310/G310, "")</f>
        <v/>
      </c>
      <c r="M310" s="7" t="str">
        <f aca="false">IF(I310&gt;0, J310/I310, "")</f>
        <v/>
      </c>
      <c r="N310" s="7" t="str">
        <f aca="false">IF(B310="プロフィール", K310, IF(B310="メッセージ", M310, ""))</f>
        <v/>
      </c>
      <c r="O310" s="1" t="str">
        <f aca="false">IF(AND(A310&lt;&gt;"",B310&lt;&gt;""), A310&amp;"|"&amp;B310, "")</f>
        <v>0|0</v>
      </c>
    </row>
    <row r="311" customFormat="false" ht="15" hidden="false" customHeight="false" outlineLevel="0" collapsed="false">
      <c r="A311" s="1" t="n">
        <f aca="false">'Input Tracker'!A310</f>
        <v>0</v>
      </c>
      <c r="B311" s="1" t="n">
        <f aca="false">'Input Tracker'!B310</f>
        <v>0</v>
      </c>
      <c r="C311" s="1" t="n">
        <f aca="false">'Input Tracker'!C310</f>
        <v>0</v>
      </c>
      <c r="D311" s="1" t="n">
        <f aca="false">'Input Tracker'!D310</f>
        <v>0</v>
      </c>
      <c r="E311" s="1" t="n">
        <f aca="false">'Input Tracker'!E310</f>
        <v>0</v>
      </c>
      <c r="F311" s="6" t="n">
        <f aca="false">'Input Tracker'!F310</f>
        <v>0</v>
      </c>
      <c r="G311" s="6" t="n">
        <f aca="false">'Input Tracker'!G310</f>
        <v>0</v>
      </c>
      <c r="H311" s="6" t="n">
        <f aca="false">'Input Tracker'!H310</f>
        <v>0</v>
      </c>
      <c r="I311" s="6" t="n">
        <f aca="false">'Input Tracker'!I310</f>
        <v>0</v>
      </c>
      <c r="J311" s="6" t="n">
        <f aca="false">'Input Tracker'!J310</f>
        <v>0</v>
      </c>
      <c r="K311" s="7" t="str">
        <f aca="false">IF(F311&gt;0, G311/F311, "")</f>
        <v/>
      </c>
      <c r="L311" s="7" t="str">
        <f aca="false">IF(G311&gt;0, H311/G311, "")</f>
        <v/>
      </c>
      <c r="M311" s="7" t="str">
        <f aca="false">IF(I311&gt;0, J311/I311, "")</f>
        <v/>
      </c>
      <c r="N311" s="7" t="str">
        <f aca="false">IF(B311="プロフィール", K311, IF(B311="メッセージ", M311, ""))</f>
        <v/>
      </c>
      <c r="O311" s="1" t="str">
        <f aca="false">IF(AND(A311&lt;&gt;"",B311&lt;&gt;""), A311&amp;"|"&amp;B311, "")</f>
        <v>0|0</v>
      </c>
    </row>
    <row r="312" customFormat="false" ht="15" hidden="false" customHeight="false" outlineLevel="0" collapsed="false">
      <c r="A312" s="1" t="n">
        <f aca="false">'Input Tracker'!A311</f>
        <v>0</v>
      </c>
      <c r="B312" s="1" t="n">
        <f aca="false">'Input Tracker'!B311</f>
        <v>0</v>
      </c>
      <c r="C312" s="1" t="n">
        <f aca="false">'Input Tracker'!C311</f>
        <v>0</v>
      </c>
      <c r="D312" s="1" t="n">
        <f aca="false">'Input Tracker'!D311</f>
        <v>0</v>
      </c>
      <c r="E312" s="1" t="n">
        <f aca="false">'Input Tracker'!E311</f>
        <v>0</v>
      </c>
      <c r="F312" s="6" t="n">
        <f aca="false">'Input Tracker'!F311</f>
        <v>0</v>
      </c>
      <c r="G312" s="6" t="n">
        <f aca="false">'Input Tracker'!G311</f>
        <v>0</v>
      </c>
      <c r="H312" s="6" t="n">
        <f aca="false">'Input Tracker'!H311</f>
        <v>0</v>
      </c>
      <c r="I312" s="6" t="n">
        <f aca="false">'Input Tracker'!I311</f>
        <v>0</v>
      </c>
      <c r="J312" s="6" t="n">
        <f aca="false">'Input Tracker'!J311</f>
        <v>0</v>
      </c>
      <c r="K312" s="7" t="str">
        <f aca="false">IF(F312&gt;0, G312/F312, "")</f>
        <v/>
      </c>
      <c r="L312" s="7" t="str">
        <f aca="false">IF(G312&gt;0, H312/G312, "")</f>
        <v/>
      </c>
      <c r="M312" s="7" t="str">
        <f aca="false">IF(I312&gt;0, J312/I312, "")</f>
        <v/>
      </c>
      <c r="N312" s="7" t="str">
        <f aca="false">IF(B312="プロフィール", K312, IF(B312="メッセージ", M312, ""))</f>
        <v/>
      </c>
      <c r="O312" s="1" t="str">
        <f aca="false">IF(AND(A312&lt;&gt;"",B312&lt;&gt;""), A312&amp;"|"&amp;B312, "")</f>
        <v>0|0</v>
      </c>
    </row>
    <row r="313" customFormat="false" ht="15" hidden="false" customHeight="false" outlineLevel="0" collapsed="false">
      <c r="A313" s="1" t="n">
        <f aca="false">'Input Tracker'!A312</f>
        <v>0</v>
      </c>
      <c r="B313" s="1" t="n">
        <f aca="false">'Input Tracker'!B312</f>
        <v>0</v>
      </c>
      <c r="C313" s="1" t="n">
        <f aca="false">'Input Tracker'!C312</f>
        <v>0</v>
      </c>
      <c r="D313" s="1" t="n">
        <f aca="false">'Input Tracker'!D312</f>
        <v>0</v>
      </c>
      <c r="E313" s="1" t="n">
        <f aca="false">'Input Tracker'!E312</f>
        <v>0</v>
      </c>
      <c r="F313" s="6" t="n">
        <f aca="false">'Input Tracker'!F312</f>
        <v>0</v>
      </c>
      <c r="G313" s="6" t="n">
        <f aca="false">'Input Tracker'!G312</f>
        <v>0</v>
      </c>
      <c r="H313" s="6" t="n">
        <f aca="false">'Input Tracker'!H312</f>
        <v>0</v>
      </c>
      <c r="I313" s="6" t="n">
        <f aca="false">'Input Tracker'!I312</f>
        <v>0</v>
      </c>
      <c r="J313" s="6" t="n">
        <f aca="false">'Input Tracker'!J312</f>
        <v>0</v>
      </c>
      <c r="K313" s="7" t="str">
        <f aca="false">IF(F313&gt;0, G313/F313, "")</f>
        <v/>
      </c>
      <c r="L313" s="7" t="str">
        <f aca="false">IF(G313&gt;0, H313/G313, "")</f>
        <v/>
      </c>
      <c r="M313" s="7" t="str">
        <f aca="false">IF(I313&gt;0, J313/I313, "")</f>
        <v/>
      </c>
      <c r="N313" s="7" t="str">
        <f aca="false">IF(B313="プロフィール", K313, IF(B313="メッセージ", M313, ""))</f>
        <v/>
      </c>
      <c r="O313" s="1" t="str">
        <f aca="false">IF(AND(A313&lt;&gt;"",B313&lt;&gt;""), A313&amp;"|"&amp;B313, "")</f>
        <v>0|0</v>
      </c>
    </row>
    <row r="314" customFormat="false" ht="15" hidden="false" customHeight="false" outlineLevel="0" collapsed="false">
      <c r="A314" s="1" t="n">
        <f aca="false">'Input Tracker'!A313</f>
        <v>0</v>
      </c>
      <c r="B314" s="1" t="n">
        <f aca="false">'Input Tracker'!B313</f>
        <v>0</v>
      </c>
      <c r="C314" s="1" t="n">
        <f aca="false">'Input Tracker'!C313</f>
        <v>0</v>
      </c>
      <c r="D314" s="1" t="n">
        <f aca="false">'Input Tracker'!D313</f>
        <v>0</v>
      </c>
      <c r="E314" s="1" t="n">
        <f aca="false">'Input Tracker'!E313</f>
        <v>0</v>
      </c>
      <c r="F314" s="6" t="n">
        <f aca="false">'Input Tracker'!F313</f>
        <v>0</v>
      </c>
      <c r="G314" s="6" t="n">
        <f aca="false">'Input Tracker'!G313</f>
        <v>0</v>
      </c>
      <c r="H314" s="6" t="n">
        <f aca="false">'Input Tracker'!H313</f>
        <v>0</v>
      </c>
      <c r="I314" s="6" t="n">
        <f aca="false">'Input Tracker'!I313</f>
        <v>0</v>
      </c>
      <c r="J314" s="6" t="n">
        <f aca="false">'Input Tracker'!J313</f>
        <v>0</v>
      </c>
      <c r="K314" s="7" t="str">
        <f aca="false">IF(F314&gt;0, G314/F314, "")</f>
        <v/>
      </c>
      <c r="L314" s="7" t="str">
        <f aca="false">IF(G314&gt;0, H314/G314, "")</f>
        <v/>
      </c>
      <c r="M314" s="7" t="str">
        <f aca="false">IF(I314&gt;0, J314/I314, "")</f>
        <v/>
      </c>
      <c r="N314" s="7" t="str">
        <f aca="false">IF(B314="プロフィール", K314, IF(B314="メッセージ", M314, ""))</f>
        <v/>
      </c>
      <c r="O314" s="1" t="str">
        <f aca="false">IF(AND(A314&lt;&gt;"",B314&lt;&gt;""), A314&amp;"|"&amp;B314, "")</f>
        <v>0|0</v>
      </c>
    </row>
    <row r="315" customFormat="false" ht="15" hidden="false" customHeight="false" outlineLevel="0" collapsed="false">
      <c r="A315" s="1" t="n">
        <f aca="false">'Input Tracker'!A314</f>
        <v>0</v>
      </c>
      <c r="B315" s="1" t="n">
        <f aca="false">'Input Tracker'!B314</f>
        <v>0</v>
      </c>
      <c r="C315" s="1" t="n">
        <f aca="false">'Input Tracker'!C314</f>
        <v>0</v>
      </c>
      <c r="D315" s="1" t="n">
        <f aca="false">'Input Tracker'!D314</f>
        <v>0</v>
      </c>
      <c r="E315" s="1" t="n">
        <f aca="false">'Input Tracker'!E314</f>
        <v>0</v>
      </c>
      <c r="F315" s="6" t="n">
        <f aca="false">'Input Tracker'!F314</f>
        <v>0</v>
      </c>
      <c r="G315" s="6" t="n">
        <f aca="false">'Input Tracker'!G314</f>
        <v>0</v>
      </c>
      <c r="H315" s="6" t="n">
        <f aca="false">'Input Tracker'!H314</f>
        <v>0</v>
      </c>
      <c r="I315" s="6" t="n">
        <f aca="false">'Input Tracker'!I314</f>
        <v>0</v>
      </c>
      <c r="J315" s="6" t="n">
        <f aca="false">'Input Tracker'!J314</f>
        <v>0</v>
      </c>
      <c r="K315" s="7" t="str">
        <f aca="false">IF(F315&gt;0, G315/F315, "")</f>
        <v/>
      </c>
      <c r="L315" s="7" t="str">
        <f aca="false">IF(G315&gt;0, H315/G315, "")</f>
        <v/>
      </c>
      <c r="M315" s="7" t="str">
        <f aca="false">IF(I315&gt;0, J315/I315, "")</f>
        <v/>
      </c>
      <c r="N315" s="7" t="str">
        <f aca="false">IF(B315="プロフィール", K315, IF(B315="メッセージ", M315, ""))</f>
        <v/>
      </c>
      <c r="O315" s="1" t="str">
        <f aca="false">IF(AND(A315&lt;&gt;"",B315&lt;&gt;""), A315&amp;"|"&amp;B315, "")</f>
        <v>0|0</v>
      </c>
    </row>
    <row r="316" customFormat="false" ht="15" hidden="false" customHeight="false" outlineLevel="0" collapsed="false">
      <c r="A316" s="1" t="n">
        <f aca="false">'Input Tracker'!A315</f>
        <v>0</v>
      </c>
      <c r="B316" s="1" t="n">
        <f aca="false">'Input Tracker'!B315</f>
        <v>0</v>
      </c>
      <c r="C316" s="1" t="n">
        <f aca="false">'Input Tracker'!C315</f>
        <v>0</v>
      </c>
      <c r="D316" s="1" t="n">
        <f aca="false">'Input Tracker'!D315</f>
        <v>0</v>
      </c>
      <c r="E316" s="1" t="n">
        <f aca="false">'Input Tracker'!E315</f>
        <v>0</v>
      </c>
      <c r="F316" s="6" t="n">
        <f aca="false">'Input Tracker'!F315</f>
        <v>0</v>
      </c>
      <c r="G316" s="6" t="n">
        <f aca="false">'Input Tracker'!G315</f>
        <v>0</v>
      </c>
      <c r="H316" s="6" t="n">
        <f aca="false">'Input Tracker'!H315</f>
        <v>0</v>
      </c>
      <c r="I316" s="6" t="n">
        <f aca="false">'Input Tracker'!I315</f>
        <v>0</v>
      </c>
      <c r="J316" s="6" t="n">
        <f aca="false">'Input Tracker'!J315</f>
        <v>0</v>
      </c>
      <c r="K316" s="7" t="str">
        <f aca="false">IF(F316&gt;0, G316/F316, "")</f>
        <v/>
      </c>
      <c r="L316" s="7" t="str">
        <f aca="false">IF(G316&gt;0, H316/G316, "")</f>
        <v/>
      </c>
      <c r="M316" s="7" t="str">
        <f aca="false">IF(I316&gt;0, J316/I316, "")</f>
        <v/>
      </c>
      <c r="N316" s="7" t="str">
        <f aca="false">IF(B316="プロフィール", K316, IF(B316="メッセージ", M316, ""))</f>
        <v/>
      </c>
      <c r="O316" s="1" t="str">
        <f aca="false">IF(AND(A316&lt;&gt;"",B316&lt;&gt;""), A316&amp;"|"&amp;B316, "")</f>
        <v>0|0</v>
      </c>
    </row>
    <row r="317" customFormat="false" ht="15" hidden="false" customHeight="false" outlineLevel="0" collapsed="false">
      <c r="A317" s="1" t="n">
        <f aca="false">'Input Tracker'!A316</f>
        <v>0</v>
      </c>
      <c r="B317" s="1" t="n">
        <f aca="false">'Input Tracker'!B316</f>
        <v>0</v>
      </c>
      <c r="C317" s="1" t="n">
        <f aca="false">'Input Tracker'!C316</f>
        <v>0</v>
      </c>
      <c r="D317" s="1" t="n">
        <f aca="false">'Input Tracker'!D316</f>
        <v>0</v>
      </c>
      <c r="E317" s="1" t="n">
        <f aca="false">'Input Tracker'!E316</f>
        <v>0</v>
      </c>
      <c r="F317" s="6" t="n">
        <f aca="false">'Input Tracker'!F316</f>
        <v>0</v>
      </c>
      <c r="G317" s="6" t="n">
        <f aca="false">'Input Tracker'!G316</f>
        <v>0</v>
      </c>
      <c r="H317" s="6" t="n">
        <f aca="false">'Input Tracker'!H316</f>
        <v>0</v>
      </c>
      <c r="I317" s="6" t="n">
        <f aca="false">'Input Tracker'!I316</f>
        <v>0</v>
      </c>
      <c r="J317" s="6" t="n">
        <f aca="false">'Input Tracker'!J316</f>
        <v>0</v>
      </c>
      <c r="K317" s="7" t="str">
        <f aca="false">IF(F317&gt;0, G317/F317, "")</f>
        <v/>
      </c>
      <c r="L317" s="7" t="str">
        <f aca="false">IF(G317&gt;0, H317/G317, "")</f>
        <v/>
      </c>
      <c r="M317" s="7" t="str">
        <f aca="false">IF(I317&gt;0, J317/I317, "")</f>
        <v/>
      </c>
      <c r="N317" s="7" t="str">
        <f aca="false">IF(B317="プロフィール", K317, IF(B317="メッセージ", M317, ""))</f>
        <v/>
      </c>
      <c r="O317" s="1" t="str">
        <f aca="false">IF(AND(A317&lt;&gt;"",B317&lt;&gt;""), A317&amp;"|"&amp;B317, "")</f>
        <v>0|0</v>
      </c>
    </row>
    <row r="318" customFormat="false" ht="15" hidden="false" customHeight="false" outlineLevel="0" collapsed="false">
      <c r="A318" s="1" t="n">
        <f aca="false">'Input Tracker'!A317</f>
        <v>0</v>
      </c>
      <c r="B318" s="1" t="n">
        <f aca="false">'Input Tracker'!B317</f>
        <v>0</v>
      </c>
      <c r="C318" s="1" t="n">
        <f aca="false">'Input Tracker'!C317</f>
        <v>0</v>
      </c>
      <c r="D318" s="1" t="n">
        <f aca="false">'Input Tracker'!D317</f>
        <v>0</v>
      </c>
      <c r="E318" s="1" t="n">
        <f aca="false">'Input Tracker'!E317</f>
        <v>0</v>
      </c>
      <c r="F318" s="6" t="n">
        <f aca="false">'Input Tracker'!F317</f>
        <v>0</v>
      </c>
      <c r="G318" s="6" t="n">
        <f aca="false">'Input Tracker'!G317</f>
        <v>0</v>
      </c>
      <c r="H318" s="6" t="n">
        <f aca="false">'Input Tracker'!H317</f>
        <v>0</v>
      </c>
      <c r="I318" s="6" t="n">
        <f aca="false">'Input Tracker'!I317</f>
        <v>0</v>
      </c>
      <c r="J318" s="6" t="n">
        <f aca="false">'Input Tracker'!J317</f>
        <v>0</v>
      </c>
      <c r="K318" s="7" t="str">
        <f aca="false">IF(F318&gt;0, G318/F318, "")</f>
        <v/>
      </c>
      <c r="L318" s="7" t="str">
        <f aca="false">IF(G318&gt;0, H318/G318, "")</f>
        <v/>
      </c>
      <c r="M318" s="7" t="str">
        <f aca="false">IF(I318&gt;0, J318/I318, "")</f>
        <v/>
      </c>
      <c r="N318" s="7" t="str">
        <f aca="false">IF(B318="プロフィール", K318, IF(B318="メッセージ", M318, ""))</f>
        <v/>
      </c>
      <c r="O318" s="1" t="str">
        <f aca="false">IF(AND(A318&lt;&gt;"",B318&lt;&gt;""), A318&amp;"|"&amp;B318, "")</f>
        <v>0|0</v>
      </c>
    </row>
    <row r="319" customFormat="false" ht="15" hidden="false" customHeight="false" outlineLevel="0" collapsed="false">
      <c r="A319" s="1" t="n">
        <f aca="false">'Input Tracker'!A318</f>
        <v>0</v>
      </c>
      <c r="B319" s="1" t="n">
        <f aca="false">'Input Tracker'!B318</f>
        <v>0</v>
      </c>
      <c r="C319" s="1" t="n">
        <f aca="false">'Input Tracker'!C318</f>
        <v>0</v>
      </c>
      <c r="D319" s="1" t="n">
        <f aca="false">'Input Tracker'!D318</f>
        <v>0</v>
      </c>
      <c r="E319" s="1" t="n">
        <f aca="false">'Input Tracker'!E318</f>
        <v>0</v>
      </c>
      <c r="F319" s="6" t="n">
        <f aca="false">'Input Tracker'!F318</f>
        <v>0</v>
      </c>
      <c r="G319" s="6" t="n">
        <f aca="false">'Input Tracker'!G318</f>
        <v>0</v>
      </c>
      <c r="H319" s="6" t="n">
        <f aca="false">'Input Tracker'!H318</f>
        <v>0</v>
      </c>
      <c r="I319" s="6" t="n">
        <f aca="false">'Input Tracker'!I318</f>
        <v>0</v>
      </c>
      <c r="J319" s="6" t="n">
        <f aca="false">'Input Tracker'!J318</f>
        <v>0</v>
      </c>
      <c r="K319" s="7" t="str">
        <f aca="false">IF(F319&gt;0, G319/F319, "")</f>
        <v/>
      </c>
      <c r="L319" s="7" t="str">
        <f aca="false">IF(G319&gt;0, H319/G319, "")</f>
        <v/>
      </c>
      <c r="M319" s="7" t="str">
        <f aca="false">IF(I319&gt;0, J319/I319, "")</f>
        <v/>
      </c>
      <c r="N319" s="7" t="str">
        <f aca="false">IF(B319="プロフィール", K319, IF(B319="メッセージ", M319, ""))</f>
        <v/>
      </c>
      <c r="O319" s="1" t="str">
        <f aca="false">IF(AND(A319&lt;&gt;"",B319&lt;&gt;""), A319&amp;"|"&amp;B319, "")</f>
        <v>0|0</v>
      </c>
    </row>
    <row r="320" customFormat="false" ht="15" hidden="false" customHeight="false" outlineLevel="0" collapsed="false">
      <c r="A320" s="1" t="n">
        <f aca="false">'Input Tracker'!A319</f>
        <v>0</v>
      </c>
      <c r="B320" s="1" t="n">
        <f aca="false">'Input Tracker'!B319</f>
        <v>0</v>
      </c>
      <c r="C320" s="1" t="n">
        <f aca="false">'Input Tracker'!C319</f>
        <v>0</v>
      </c>
      <c r="D320" s="1" t="n">
        <f aca="false">'Input Tracker'!D319</f>
        <v>0</v>
      </c>
      <c r="E320" s="1" t="n">
        <f aca="false">'Input Tracker'!E319</f>
        <v>0</v>
      </c>
      <c r="F320" s="6" t="n">
        <f aca="false">'Input Tracker'!F319</f>
        <v>0</v>
      </c>
      <c r="G320" s="6" t="n">
        <f aca="false">'Input Tracker'!G319</f>
        <v>0</v>
      </c>
      <c r="H320" s="6" t="n">
        <f aca="false">'Input Tracker'!H319</f>
        <v>0</v>
      </c>
      <c r="I320" s="6" t="n">
        <f aca="false">'Input Tracker'!I319</f>
        <v>0</v>
      </c>
      <c r="J320" s="6" t="n">
        <f aca="false">'Input Tracker'!J319</f>
        <v>0</v>
      </c>
      <c r="K320" s="7" t="str">
        <f aca="false">IF(F320&gt;0, G320/F320, "")</f>
        <v/>
      </c>
      <c r="L320" s="7" t="str">
        <f aca="false">IF(G320&gt;0, H320/G320, "")</f>
        <v/>
      </c>
      <c r="M320" s="7" t="str">
        <f aca="false">IF(I320&gt;0, J320/I320, "")</f>
        <v/>
      </c>
      <c r="N320" s="7" t="str">
        <f aca="false">IF(B320="プロフィール", K320, IF(B320="メッセージ", M320, ""))</f>
        <v/>
      </c>
      <c r="O320" s="1" t="str">
        <f aca="false">IF(AND(A320&lt;&gt;"",B320&lt;&gt;""), A320&amp;"|"&amp;B320, "")</f>
        <v>0|0</v>
      </c>
    </row>
    <row r="321" customFormat="false" ht="15" hidden="false" customHeight="false" outlineLevel="0" collapsed="false">
      <c r="A321" s="1" t="n">
        <f aca="false">'Input Tracker'!A320</f>
        <v>0</v>
      </c>
      <c r="B321" s="1" t="n">
        <f aca="false">'Input Tracker'!B320</f>
        <v>0</v>
      </c>
      <c r="C321" s="1" t="n">
        <f aca="false">'Input Tracker'!C320</f>
        <v>0</v>
      </c>
      <c r="D321" s="1" t="n">
        <f aca="false">'Input Tracker'!D320</f>
        <v>0</v>
      </c>
      <c r="E321" s="1" t="n">
        <f aca="false">'Input Tracker'!E320</f>
        <v>0</v>
      </c>
      <c r="F321" s="6" t="n">
        <f aca="false">'Input Tracker'!F320</f>
        <v>0</v>
      </c>
      <c r="G321" s="6" t="n">
        <f aca="false">'Input Tracker'!G320</f>
        <v>0</v>
      </c>
      <c r="H321" s="6" t="n">
        <f aca="false">'Input Tracker'!H320</f>
        <v>0</v>
      </c>
      <c r="I321" s="6" t="n">
        <f aca="false">'Input Tracker'!I320</f>
        <v>0</v>
      </c>
      <c r="J321" s="6" t="n">
        <f aca="false">'Input Tracker'!J320</f>
        <v>0</v>
      </c>
      <c r="K321" s="7" t="str">
        <f aca="false">IF(F321&gt;0, G321/F321, "")</f>
        <v/>
      </c>
      <c r="L321" s="7" t="str">
        <f aca="false">IF(G321&gt;0, H321/G321, "")</f>
        <v/>
      </c>
      <c r="M321" s="7" t="str">
        <f aca="false">IF(I321&gt;0, J321/I321, "")</f>
        <v/>
      </c>
      <c r="N321" s="7" t="str">
        <f aca="false">IF(B321="プロフィール", K321, IF(B321="メッセージ", M321, ""))</f>
        <v/>
      </c>
      <c r="O321" s="1" t="str">
        <f aca="false">IF(AND(A321&lt;&gt;"",B321&lt;&gt;""), A321&amp;"|"&amp;B321, "")</f>
        <v>0|0</v>
      </c>
    </row>
    <row r="322" customFormat="false" ht="15" hidden="false" customHeight="false" outlineLevel="0" collapsed="false">
      <c r="A322" s="1" t="n">
        <f aca="false">'Input Tracker'!A321</f>
        <v>0</v>
      </c>
      <c r="B322" s="1" t="n">
        <f aca="false">'Input Tracker'!B321</f>
        <v>0</v>
      </c>
      <c r="C322" s="1" t="n">
        <f aca="false">'Input Tracker'!C321</f>
        <v>0</v>
      </c>
      <c r="D322" s="1" t="n">
        <f aca="false">'Input Tracker'!D321</f>
        <v>0</v>
      </c>
      <c r="E322" s="1" t="n">
        <f aca="false">'Input Tracker'!E321</f>
        <v>0</v>
      </c>
      <c r="F322" s="6" t="n">
        <f aca="false">'Input Tracker'!F321</f>
        <v>0</v>
      </c>
      <c r="G322" s="6" t="n">
        <f aca="false">'Input Tracker'!G321</f>
        <v>0</v>
      </c>
      <c r="H322" s="6" t="n">
        <f aca="false">'Input Tracker'!H321</f>
        <v>0</v>
      </c>
      <c r="I322" s="6" t="n">
        <f aca="false">'Input Tracker'!I321</f>
        <v>0</v>
      </c>
      <c r="J322" s="6" t="n">
        <f aca="false">'Input Tracker'!J321</f>
        <v>0</v>
      </c>
      <c r="K322" s="7" t="str">
        <f aca="false">IF(F322&gt;0, G322/F322, "")</f>
        <v/>
      </c>
      <c r="L322" s="7" t="str">
        <f aca="false">IF(G322&gt;0, H322/G322, "")</f>
        <v/>
      </c>
      <c r="M322" s="7" t="str">
        <f aca="false">IF(I322&gt;0, J322/I322, "")</f>
        <v/>
      </c>
      <c r="N322" s="7" t="str">
        <f aca="false">IF(B322="プロフィール", K322, IF(B322="メッセージ", M322, ""))</f>
        <v/>
      </c>
      <c r="O322" s="1" t="str">
        <f aca="false">IF(AND(A322&lt;&gt;"",B322&lt;&gt;""), A322&amp;"|"&amp;B322, "")</f>
        <v>0|0</v>
      </c>
    </row>
    <row r="323" customFormat="false" ht="15" hidden="false" customHeight="false" outlineLevel="0" collapsed="false">
      <c r="A323" s="1" t="n">
        <f aca="false">'Input Tracker'!A322</f>
        <v>0</v>
      </c>
      <c r="B323" s="1" t="n">
        <f aca="false">'Input Tracker'!B322</f>
        <v>0</v>
      </c>
      <c r="C323" s="1" t="n">
        <f aca="false">'Input Tracker'!C322</f>
        <v>0</v>
      </c>
      <c r="D323" s="1" t="n">
        <f aca="false">'Input Tracker'!D322</f>
        <v>0</v>
      </c>
      <c r="E323" s="1" t="n">
        <f aca="false">'Input Tracker'!E322</f>
        <v>0</v>
      </c>
      <c r="F323" s="6" t="n">
        <f aca="false">'Input Tracker'!F322</f>
        <v>0</v>
      </c>
      <c r="G323" s="6" t="n">
        <f aca="false">'Input Tracker'!G322</f>
        <v>0</v>
      </c>
      <c r="H323" s="6" t="n">
        <f aca="false">'Input Tracker'!H322</f>
        <v>0</v>
      </c>
      <c r="I323" s="6" t="n">
        <f aca="false">'Input Tracker'!I322</f>
        <v>0</v>
      </c>
      <c r="J323" s="6" t="n">
        <f aca="false">'Input Tracker'!J322</f>
        <v>0</v>
      </c>
      <c r="K323" s="7" t="str">
        <f aca="false">IF(F323&gt;0, G323/F323, "")</f>
        <v/>
      </c>
      <c r="L323" s="7" t="str">
        <f aca="false">IF(G323&gt;0, H323/G323, "")</f>
        <v/>
      </c>
      <c r="M323" s="7" t="str">
        <f aca="false">IF(I323&gt;0, J323/I323, "")</f>
        <v/>
      </c>
      <c r="N323" s="7" t="str">
        <f aca="false">IF(B323="プロフィール", K323, IF(B323="メッセージ", M323, ""))</f>
        <v/>
      </c>
      <c r="O323" s="1" t="str">
        <f aca="false">IF(AND(A323&lt;&gt;"",B323&lt;&gt;""), A323&amp;"|"&amp;B323, "")</f>
        <v>0|0</v>
      </c>
    </row>
    <row r="324" customFormat="false" ht="15" hidden="false" customHeight="false" outlineLevel="0" collapsed="false">
      <c r="A324" s="1" t="n">
        <f aca="false">'Input Tracker'!A323</f>
        <v>0</v>
      </c>
      <c r="B324" s="1" t="n">
        <f aca="false">'Input Tracker'!B323</f>
        <v>0</v>
      </c>
      <c r="C324" s="1" t="n">
        <f aca="false">'Input Tracker'!C323</f>
        <v>0</v>
      </c>
      <c r="D324" s="1" t="n">
        <f aca="false">'Input Tracker'!D323</f>
        <v>0</v>
      </c>
      <c r="E324" s="1" t="n">
        <f aca="false">'Input Tracker'!E323</f>
        <v>0</v>
      </c>
      <c r="F324" s="6" t="n">
        <f aca="false">'Input Tracker'!F323</f>
        <v>0</v>
      </c>
      <c r="G324" s="6" t="n">
        <f aca="false">'Input Tracker'!G323</f>
        <v>0</v>
      </c>
      <c r="H324" s="6" t="n">
        <f aca="false">'Input Tracker'!H323</f>
        <v>0</v>
      </c>
      <c r="I324" s="6" t="n">
        <f aca="false">'Input Tracker'!I323</f>
        <v>0</v>
      </c>
      <c r="J324" s="6" t="n">
        <f aca="false">'Input Tracker'!J323</f>
        <v>0</v>
      </c>
      <c r="K324" s="7" t="str">
        <f aca="false">IF(F324&gt;0, G324/F324, "")</f>
        <v/>
      </c>
      <c r="L324" s="7" t="str">
        <f aca="false">IF(G324&gt;0, H324/G324, "")</f>
        <v/>
      </c>
      <c r="M324" s="7" t="str">
        <f aca="false">IF(I324&gt;0, J324/I324, "")</f>
        <v/>
      </c>
      <c r="N324" s="7" t="str">
        <f aca="false">IF(B324="プロフィール", K324, IF(B324="メッセージ", M324, ""))</f>
        <v/>
      </c>
      <c r="O324" s="1" t="str">
        <f aca="false">IF(AND(A324&lt;&gt;"",B324&lt;&gt;""), A324&amp;"|"&amp;B324, "")</f>
        <v>0|0</v>
      </c>
    </row>
    <row r="325" customFormat="false" ht="15" hidden="false" customHeight="false" outlineLevel="0" collapsed="false">
      <c r="A325" s="1" t="n">
        <f aca="false">'Input Tracker'!A324</f>
        <v>0</v>
      </c>
      <c r="B325" s="1" t="n">
        <f aca="false">'Input Tracker'!B324</f>
        <v>0</v>
      </c>
      <c r="C325" s="1" t="n">
        <f aca="false">'Input Tracker'!C324</f>
        <v>0</v>
      </c>
      <c r="D325" s="1" t="n">
        <f aca="false">'Input Tracker'!D324</f>
        <v>0</v>
      </c>
      <c r="E325" s="1" t="n">
        <f aca="false">'Input Tracker'!E324</f>
        <v>0</v>
      </c>
      <c r="F325" s="6" t="n">
        <f aca="false">'Input Tracker'!F324</f>
        <v>0</v>
      </c>
      <c r="G325" s="6" t="n">
        <f aca="false">'Input Tracker'!G324</f>
        <v>0</v>
      </c>
      <c r="H325" s="6" t="n">
        <f aca="false">'Input Tracker'!H324</f>
        <v>0</v>
      </c>
      <c r="I325" s="6" t="n">
        <f aca="false">'Input Tracker'!I324</f>
        <v>0</v>
      </c>
      <c r="J325" s="6" t="n">
        <f aca="false">'Input Tracker'!J324</f>
        <v>0</v>
      </c>
      <c r="K325" s="7" t="str">
        <f aca="false">IF(F325&gt;0, G325/F325, "")</f>
        <v/>
      </c>
      <c r="L325" s="7" t="str">
        <f aca="false">IF(G325&gt;0, H325/G325, "")</f>
        <v/>
      </c>
      <c r="M325" s="7" t="str">
        <f aca="false">IF(I325&gt;0, J325/I325, "")</f>
        <v/>
      </c>
      <c r="N325" s="7" t="str">
        <f aca="false">IF(B325="プロフィール", K325, IF(B325="メッセージ", M325, ""))</f>
        <v/>
      </c>
      <c r="O325" s="1" t="str">
        <f aca="false">IF(AND(A325&lt;&gt;"",B325&lt;&gt;""), A325&amp;"|"&amp;B325, "")</f>
        <v>0|0</v>
      </c>
    </row>
    <row r="326" customFormat="false" ht="15" hidden="false" customHeight="false" outlineLevel="0" collapsed="false">
      <c r="A326" s="1" t="n">
        <f aca="false">'Input Tracker'!A325</f>
        <v>0</v>
      </c>
      <c r="B326" s="1" t="n">
        <f aca="false">'Input Tracker'!B325</f>
        <v>0</v>
      </c>
      <c r="C326" s="1" t="n">
        <f aca="false">'Input Tracker'!C325</f>
        <v>0</v>
      </c>
      <c r="D326" s="1" t="n">
        <f aca="false">'Input Tracker'!D325</f>
        <v>0</v>
      </c>
      <c r="E326" s="1" t="n">
        <f aca="false">'Input Tracker'!E325</f>
        <v>0</v>
      </c>
      <c r="F326" s="6" t="n">
        <f aca="false">'Input Tracker'!F325</f>
        <v>0</v>
      </c>
      <c r="G326" s="6" t="n">
        <f aca="false">'Input Tracker'!G325</f>
        <v>0</v>
      </c>
      <c r="H326" s="6" t="n">
        <f aca="false">'Input Tracker'!H325</f>
        <v>0</v>
      </c>
      <c r="I326" s="6" t="n">
        <f aca="false">'Input Tracker'!I325</f>
        <v>0</v>
      </c>
      <c r="J326" s="6" t="n">
        <f aca="false">'Input Tracker'!J325</f>
        <v>0</v>
      </c>
      <c r="K326" s="7" t="str">
        <f aca="false">IF(F326&gt;0, G326/F326, "")</f>
        <v/>
      </c>
      <c r="L326" s="7" t="str">
        <f aca="false">IF(G326&gt;0, H326/G326, "")</f>
        <v/>
      </c>
      <c r="M326" s="7" t="str">
        <f aca="false">IF(I326&gt;0, J326/I326, "")</f>
        <v/>
      </c>
      <c r="N326" s="7" t="str">
        <f aca="false">IF(B326="プロフィール", K326, IF(B326="メッセージ", M326, ""))</f>
        <v/>
      </c>
      <c r="O326" s="1" t="str">
        <f aca="false">IF(AND(A326&lt;&gt;"",B326&lt;&gt;""), A326&amp;"|"&amp;B326, "")</f>
        <v>0|0</v>
      </c>
    </row>
    <row r="327" customFormat="false" ht="15" hidden="false" customHeight="false" outlineLevel="0" collapsed="false">
      <c r="A327" s="1" t="n">
        <f aca="false">'Input Tracker'!A326</f>
        <v>0</v>
      </c>
      <c r="B327" s="1" t="n">
        <f aca="false">'Input Tracker'!B326</f>
        <v>0</v>
      </c>
      <c r="C327" s="1" t="n">
        <f aca="false">'Input Tracker'!C326</f>
        <v>0</v>
      </c>
      <c r="D327" s="1" t="n">
        <f aca="false">'Input Tracker'!D326</f>
        <v>0</v>
      </c>
      <c r="E327" s="1" t="n">
        <f aca="false">'Input Tracker'!E326</f>
        <v>0</v>
      </c>
      <c r="F327" s="6" t="n">
        <f aca="false">'Input Tracker'!F326</f>
        <v>0</v>
      </c>
      <c r="G327" s="6" t="n">
        <f aca="false">'Input Tracker'!G326</f>
        <v>0</v>
      </c>
      <c r="H327" s="6" t="n">
        <f aca="false">'Input Tracker'!H326</f>
        <v>0</v>
      </c>
      <c r="I327" s="6" t="n">
        <f aca="false">'Input Tracker'!I326</f>
        <v>0</v>
      </c>
      <c r="J327" s="6" t="n">
        <f aca="false">'Input Tracker'!J326</f>
        <v>0</v>
      </c>
      <c r="K327" s="7" t="str">
        <f aca="false">IF(F327&gt;0, G327/F327, "")</f>
        <v/>
      </c>
      <c r="L327" s="7" t="str">
        <f aca="false">IF(G327&gt;0, H327/G327, "")</f>
        <v/>
      </c>
      <c r="M327" s="7" t="str">
        <f aca="false">IF(I327&gt;0, J327/I327, "")</f>
        <v/>
      </c>
      <c r="N327" s="7" t="str">
        <f aca="false">IF(B327="プロフィール", K327, IF(B327="メッセージ", M327, ""))</f>
        <v/>
      </c>
      <c r="O327" s="1" t="str">
        <f aca="false">IF(AND(A327&lt;&gt;"",B327&lt;&gt;""), A327&amp;"|"&amp;B327, "")</f>
        <v>0|0</v>
      </c>
    </row>
    <row r="328" customFormat="false" ht="15" hidden="false" customHeight="false" outlineLevel="0" collapsed="false">
      <c r="A328" s="1" t="n">
        <f aca="false">'Input Tracker'!A327</f>
        <v>0</v>
      </c>
      <c r="B328" s="1" t="n">
        <f aca="false">'Input Tracker'!B327</f>
        <v>0</v>
      </c>
      <c r="C328" s="1" t="n">
        <f aca="false">'Input Tracker'!C327</f>
        <v>0</v>
      </c>
      <c r="D328" s="1" t="n">
        <f aca="false">'Input Tracker'!D327</f>
        <v>0</v>
      </c>
      <c r="E328" s="1" t="n">
        <f aca="false">'Input Tracker'!E327</f>
        <v>0</v>
      </c>
      <c r="F328" s="6" t="n">
        <f aca="false">'Input Tracker'!F327</f>
        <v>0</v>
      </c>
      <c r="G328" s="6" t="n">
        <f aca="false">'Input Tracker'!G327</f>
        <v>0</v>
      </c>
      <c r="H328" s="6" t="n">
        <f aca="false">'Input Tracker'!H327</f>
        <v>0</v>
      </c>
      <c r="I328" s="6" t="n">
        <f aca="false">'Input Tracker'!I327</f>
        <v>0</v>
      </c>
      <c r="J328" s="6" t="n">
        <f aca="false">'Input Tracker'!J327</f>
        <v>0</v>
      </c>
      <c r="K328" s="7" t="str">
        <f aca="false">IF(F328&gt;0, G328/F328, "")</f>
        <v/>
      </c>
      <c r="L328" s="7" t="str">
        <f aca="false">IF(G328&gt;0, H328/G328, "")</f>
        <v/>
      </c>
      <c r="M328" s="7" t="str">
        <f aca="false">IF(I328&gt;0, J328/I328, "")</f>
        <v/>
      </c>
      <c r="N328" s="7" t="str">
        <f aca="false">IF(B328="プロフィール", K328, IF(B328="メッセージ", M328, ""))</f>
        <v/>
      </c>
      <c r="O328" s="1" t="str">
        <f aca="false">IF(AND(A328&lt;&gt;"",B328&lt;&gt;""), A328&amp;"|"&amp;B328, "")</f>
        <v>0|0</v>
      </c>
    </row>
    <row r="329" customFormat="false" ht="15" hidden="false" customHeight="false" outlineLevel="0" collapsed="false">
      <c r="A329" s="1" t="n">
        <f aca="false">'Input Tracker'!A328</f>
        <v>0</v>
      </c>
      <c r="B329" s="1" t="n">
        <f aca="false">'Input Tracker'!B328</f>
        <v>0</v>
      </c>
      <c r="C329" s="1" t="n">
        <f aca="false">'Input Tracker'!C328</f>
        <v>0</v>
      </c>
      <c r="D329" s="1" t="n">
        <f aca="false">'Input Tracker'!D328</f>
        <v>0</v>
      </c>
      <c r="E329" s="1" t="n">
        <f aca="false">'Input Tracker'!E328</f>
        <v>0</v>
      </c>
      <c r="F329" s="6" t="n">
        <f aca="false">'Input Tracker'!F328</f>
        <v>0</v>
      </c>
      <c r="G329" s="6" t="n">
        <f aca="false">'Input Tracker'!G328</f>
        <v>0</v>
      </c>
      <c r="H329" s="6" t="n">
        <f aca="false">'Input Tracker'!H328</f>
        <v>0</v>
      </c>
      <c r="I329" s="6" t="n">
        <f aca="false">'Input Tracker'!I328</f>
        <v>0</v>
      </c>
      <c r="J329" s="6" t="n">
        <f aca="false">'Input Tracker'!J328</f>
        <v>0</v>
      </c>
      <c r="K329" s="7" t="str">
        <f aca="false">IF(F329&gt;0, G329/F329, "")</f>
        <v/>
      </c>
      <c r="L329" s="7" t="str">
        <f aca="false">IF(G329&gt;0, H329/G329, "")</f>
        <v/>
      </c>
      <c r="M329" s="7" t="str">
        <f aca="false">IF(I329&gt;0, J329/I329, "")</f>
        <v/>
      </c>
      <c r="N329" s="7" t="str">
        <f aca="false">IF(B329="プロフィール", K329, IF(B329="メッセージ", M329, ""))</f>
        <v/>
      </c>
      <c r="O329" s="1" t="str">
        <f aca="false">IF(AND(A329&lt;&gt;"",B329&lt;&gt;""), A329&amp;"|"&amp;B329, "")</f>
        <v>0|0</v>
      </c>
    </row>
    <row r="330" customFormat="false" ht="15" hidden="false" customHeight="false" outlineLevel="0" collapsed="false">
      <c r="A330" s="1" t="n">
        <f aca="false">'Input Tracker'!A329</f>
        <v>0</v>
      </c>
      <c r="B330" s="1" t="n">
        <f aca="false">'Input Tracker'!B329</f>
        <v>0</v>
      </c>
      <c r="C330" s="1" t="n">
        <f aca="false">'Input Tracker'!C329</f>
        <v>0</v>
      </c>
      <c r="D330" s="1" t="n">
        <f aca="false">'Input Tracker'!D329</f>
        <v>0</v>
      </c>
      <c r="E330" s="1" t="n">
        <f aca="false">'Input Tracker'!E329</f>
        <v>0</v>
      </c>
      <c r="F330" s="6" t="n">
        <f aca="false">'Input Tracker'!F329</f>
        <v>0</v>
      </c>
      <c r="G330" s="6" t="n">
        <f aca="false">'Input Tracker'!G329</f>
        <v>0</v>
      </c>
      <c r="H330" s="6" t="n">
        <f aca="false">'Input Tracker'!H329</f>
        <v>0</v>
      </c>
      <c r="I330" s="6" t="n">
        <f aca="false">'Input Tracker'!I329</f>
        <v>0</v>
      </c>
      <c r="J330" s="6" t="n">
        <f aca="false">'Input Tracker'!J329</f>
        <v>0</v>
      </c>
      <c r="K330" s="7" t="str">
        <f aca="false">IF(F330&gt;0, G330/F330, "")</f>
        <v/>
      </c>
      <c r="L330" s="7" t="str">
        <f aca="false">IF(G330&gt;0, H330/G330, "")</f>
        <v/>
      </c>
      <c r="M330" s="7" t="str">
        <f aca="false">IF(I330&gt;0, J330/I330, "")</f>
        <v/>
      </c>
      <c r="N330" s="7" t="str">
        <f aca="false">IF(B330="プロフィール", K330, IF(B330="メッセージ", M330, ""))</f>
        <v/>
      </c>
      <c r="O330" s="1" t="str">
        <f aca="false">IF(AND(A330&lt;&gt;"",B330&lt;&gt;""), A330&amp;"|"&amp;B330, "")</f>
        <v>0|0</v>
      </c>
    </row>
    <row r="331" customFormat="false" ht="15" hidden="false" customHeight="false" outlineLevel="0" collapsed="false">
      <c r="A331" s="1" t="n">
        <f aca="false">'Input Tracker'!A330</f>
        <v>0</v>
      </c>
      <c r="B331" s="1" t="n">
        <f aca="false">'Input Tracker'!B330</f>
        <v>0</v>
      </c>
      <c r="C331" s="1" t="n">
        <f aca="false">'Input Tracker'!C330</f>
        <v>0</v>
      </c>
      <c r="D331" s="1" t="n">
        <f aca="false">'Input Tracker'!D330</f>
        <v>0</v>
      </c>
      <c r="E331" s="1" t="n">
        <f aca="false">'Input Tracker'!E330</f>
        <v>0</v>
      </c>
      <c r="F331" s="6" t="n">
        <f aca="false">'Input Tracker'!F330</f>
        <v>0</v>
      </c>
      <c r="G331" s="6" t="n">
        <f aca="false">'Input Tracker'!G330</f>
        <v>0</v>
      </c>
      <c r="H331" s="6" t="n">
        <f aca="false">'Input Tracker'!H330</f>
        <v>0</v>
      </c>
      <c r="I331" s="6" t="n">
        <f aca="false">'Input Tracker'!I330</f>
        <v>0</v>
      </c>
      <c r="J331" s="6" t="n">
        <f aca="false">'Input Tracker'!J330</f>
        <v>0</v>
      </c>
      <c r="K331" s="7" t="str">
        <f aca="false">IF(F331&gt;0, G331/F331, "")</f>
        <v/>
      </c>
      <c r="L331" s="7" t="str">
        <f aca="false">IF(G331&gt;0, H331/G331, "")</f>
        <v/>
      </c>
      <c r="M331" s="7" t="str">
        <f aca="false">IF(I331&gt;0, J331/I331, "")</f>
        <v/>
      </c>
      <c r="N331" s="7" t="str">
        <f aca="false">IF(B331="プロフィール", K331, IF(B331="メッセージ", M331, ""))</f>
        <v/>
      </c>
      <c r="O331" s="1" t="str">
        <f aca="false">IF(AND(A331&lt;&gt;"",B331&lt;&gt;""), A331&amp;"|"&amp;B331, "")</f>
        <v>0|0</v>
      </c>
    </row>
    <row r="332" customFormat="false" ht="15" hidden="false" customHeight="false" outlineLevel="0" collapsed="false">
      <c r="A332" s="1" t="n">
        <f aca="false">'Input Tracker'!A331</f>
        <v>0</v>
      </c>
      <c r="B332" s="1" t="n">
        <f aca="false">'Input Tracker'!B331</f>
        <v>0</v>
      </c>
      <c r="C332" s="1" t="n">
        <f aca="false">'Input Tracker'!C331</f>
        <v>0</v>
      </c>
      <c r="D332" s="1" t="n">
        <f aca="false">'Input Tracker'!D331</f>
        <v>0</v>
      </c>
      <c r="E332" s="1" t="n">
        <f aca="false">'Input Tracker'!E331</f>
        <v>0</v>
      </c>
      <c r="F332" s="6" t="n">
        <f aca="false">'Input Tracker'!F331</f>
        <v>0</v>
      </c>
      <c r="G332" s="6" t="n">
        <f aca="false">'Input Tracker'!G331</f>
        <v>0</v>
      </c>
      <c r="H332" s="6" t="n">
        <f aca="false">'Input Tracker'!H331</f>
        <v>0</v>
      </c>
      <c r="I332" s="6" t="n">
        <f aca="false">'Input Tracker'!I331</f>
        <v>0</v>
      </c>
      <c r="J332" s="6" t="n">
        <f aca="false">'Input Tracker'!J331</f>
        <v>0</v>
      </c>
      <c r="K332" s="7" t="str">
        <f aca="false">IF(F332&gt;0, G332/F332, "")</f>
        <v/>
      </c>
      <c r="L332" s="7" t="str">
        <f aca="false">IF(G332&gt;0, H332/G332, "")</f>
        <v/>
      </c>
      <c r="M332" s="7" t="str">
        <f aca="false">IF(I332&gt;0, J332/I332, "")</f>
        <v/>
      </c>
      <c r="N332" s="7" t="str">
        <f aca="false">IF(B332="プロフィール", K332, IF(B332="メッセージ", M332, ""))</f>
        <v/>
      </c>
      <c r="O332" s="1" t="str">
        <f aca="false">IF(AND(A332&lt;&gt;"",B332&lt;&gt;""), A332&amp;"|"&amp;B332, "")</f>
        <v>0|0</v>
      </c>
    </row>
    <row r="333" customFormat="false" ht="15" hidden="false" customHeight="false" outlineLevel="0" collapsed="false">
      <c r="A333" s="1" t="n">
        <f aca="false">'Input Tracker'!A332</f>
        <v>0</v>
      </c>
      <c r="B333" s="1" t="n">
        <f aca="false">'Input Tracker'!B332</f>
        <v>0</v>
      </c>
      <c r="C333" s="1" t="n">
        <f aca="false">'Input Tracker'!C332</f>
        <v>0</v>
      </c>
      <c r="D333" s="1" t="n">
        <f aca="false">'Input Tracker'!D332</f>
        <v>0</v>
      </c>
      <c r="E333" s="1" t="n">
        <f aca="false">'Input Tracker'!E332</f>
        <v>0</v>
      </c>
      <c r="F333" s="6" t="n">
        <f aca="false">'Input Tracker'!F332</f>
        <v>0</v>
      </c>
      <c r="G333" s="6" t="n">
        <f aca="false">'Input Tracker'!G332</f>
        <v>0</v>
      </c>
      <c r="H333" s="6" t="n">
        <f aca="false">'Input Tracker'!H332</f>
        <v>0</v>
      </c>
      <c r="I333" s="6" t="n">
        <f aca="false">'Input Tracker'!I332</f>
        <v>0</v>
      </c>
      <c r="J333" s="6" t="n">
        <f aca="false">'Input Tracker'!J332</f>
        <v>0</v>
      </c>
      <c r="K333" s="7" t="str">
        <f aca="false">IF(F333&gt;0, G333/F333, "")</f>
        <v/>
      </c>
      <c r="L333" s="7" t="str">
        <f aca="false">IF(G333&gt;0, H333/G333, "")</f>
        <v/>
      </c>
      <c r="M333" s="7" t="str">
        <f aca="false">IF(I333&gt;0, J333/I333, "")</f>
        <v/>
      </c>
      <c r="N333" s="7" t="str">
        <f aca="false">IF(B333="プロフィール", K333, IF(B333="メッセージ", M333, ""))</f>
        <v/>
      </c>
      <c r="O333" s="1" t="str">
        <f aca="false">IF(AND(A333&lt;&gt;"",B333&lt;&gt;""), A333&amp;"|"&amp;B333, "")</f>
        <v>0|0</v>
      </c>
    </row>
    <row r="334" customFormat="false" ht="15" hidden="false" customHeight="false" outlineLevel="0" collapsed="false">
      <c r="A334" s="1" t="n">
        <f aca="false">'Input Tracker'!A333</f>
        <v>0</v>
      </c>
      <c r="B334" s="1" t="n">
        <f aca="false">'Input Tracker'!B333</f>
        <v>0</v>
      </c>
      <c r="C334" s="1" t="n">
        <f aca="false">'Input Tracker'!C333</f>
        <v>0</v>
      </c>
      <c r="D334" s="1" t="n">
        <f aca="false">'Input Tracker'!D333</f>
        <v>0</v>
      </c>
      <c r="E334" s="1" t="n">
        <f aca="false">'Input Tracker'!E333</f>
        <v>0</v>
      </c>
      <c r="F334" s="6" t="n">
        <f aca="false">'Input Tracker'!F333</f>
        <v>0</v>
      </c>
      <c r="G334" s="6" t="n">
        <f aca="false">'Input Tracker'!G333</f>
        <v>0</v>
      </c>
      <c r="H334" s="6" t="n">
        <f aca="false">'Input Tracker'!H333</f>
        <v>0</v>
      </c>
      <c r="I334" s="6" t="n">
        <f aca="false">'Input Tracker'!I333</f>
        <v>0</v>
      </c>
      <c r="J334" s="6" t="n">
        <f aca="false">'Input Tracker'!J333</f>
        <v>0</v>
      </c>
      <c r="K334" s="7" t="str">
        <f aca="false">IF(F334&gt;0, G334/F334, "")</f>
        <v/>
      </c>
      <c r="L334" s="7" t="str">
        <f aca="false">IF(G334&gt;0, H334/G334, "")</f>
        <v/>
      </c>
      <c r="M334" s="7" t="str">
        <f aca="false">IF(I334&gt;0, J334/I334, "")</f>
        <v/>
      </c>
      <c r="N334" s="7" t="str">
        <f aca="false">IF(B334="プロフィール", K334, IF(B334="メッセージ", M334, ""))</f>
        <v/>
      </c>
      <c r="O334" s="1" t="str">
        <f aca="false">IF(AND(A334&lt;&gt;"",B334&lt;&gt;""), A334&amp;"|"&amp;B334, "")</f>
        <v>0|0</v>
      </c>
    </row>
    <row r="335" customFormat="false" ht="15" hidden="false" customHeight="false" outlineLevel="0" collapsed="false">
      <c r="A335" s="1" t="n">
        <f aca="false">'Input Tracker'!A334</f>
        <v>0</v>
      </c>
      <c r="B335" s="1" t="n">
        <f aca="false">'Input Tracker'!B334</f>
        <v>0</v>
      </c>
      <c r="C335" s="1" t="n">
        <f aca="false">'Input Tracker'!C334</f>
        <v>0</v>
      </c>
      <c r="D335" s="1" t="n">
        <f aca="false">'Input Tracker'!D334</f>
        <v>0</v>
      </c>
      <c r="E335" s="1" t="n">
        <f aca="false">'Input Tracker'!E334</f>
        <v>0</v>
      </c>
      <c r="F335" s="6" t="n">
        <f aca="false">'Input Tracker'!F334</f>
        <v>0</v>
      </c>
      <c r="G335" s="6" t="n">
        <f aca="false">'Input Tracker'!G334</f>
        <v>0</v>
      </c>
      <c r="H335" s="6" t="n">
        <f aca="false">'Input Tracker'!H334</f>
        <v>0</v>
      </c>
      <c r="I335" s="6" t="n">
        <f aca="false">'Input Tracker'!I334</f>
        <v>0</v>
      </c>
      <c r="J335" s="6" t="n">
        <f aca="false">'Input Tracker'!J334</f>
        <v>0</v>
      </c>
      <c r="K335" s="7" t="str">
        <f aca="false">IF(F335&gt;0, G335/F335, "")</f>
        <v/>
      </c>
      <c r="L335" s="7" t="str">
        <f aca="false">IF(G335&gt;0, H335/G335, "")</f>
        <v/>
      </c>
      <c r="M335" s="7" t="str">
        <f aca="false">IF(I335&gt;0, J335/I335, "")</f>
        <v/>
      </c>
      <c r="N335" s="7" t="str">
        <f aca="false">IF(B335="プロフィール", K335, IF(B335="メッセージ", M335, ""))</f>
        <v/>
      </c>
      <c r="O335" s="1" t="str">
        <f aca="false">IF(AND(A335&lt;&gt;"",B335&lt;&gt;""), A335&amp;"|"&amp;B335, "")</f>
        <v>0|0</v>
      </c>
    </row>
    <row r="336" customFormat="false" ht="15" hidden="false" customHeight="false" outlineLevel="0" collapsed="false">
      <c r="A336" s="1" t="n">
        <f aca="false">'Input Tracker'!A335</f>
        <v>0</v>
      </c>
      <c r="B336" s="1" t="n">
        <f aca="false">'Input Tracker'!B335</f>
        <v>0</v>
      </c>
      <c r="C336" s="1" t="n">
        <f aca="false">'Input Tracker'!C335</f>
        <v>0</v>
      </c>
      <c r="D336" s="1" t="n">
        <f aca="false">'Input Tracker'!D335</f>
        <v>0</v>
      </c>
      <c r="E336" s="1" t="n">
        <f aca="false">'Input Tracker'!E335</f>
        <v>0</v>
      </c>
      <c r="F336" s="6" t="n">
        <f aca="false">'Input Tracker'!F335</f>
        <v>0</v>
      </c>
      <c r="G336" s="6" t="n">
        <f aca="false">'Input Tracker'!G335</f>
        <v>0</v>
      </c>
      <c r="H336" s="6" t="n">
        <f aca="false">'Input Tracker'!H335</f>
        <v>0</v>
      </c>
      <c r="I336" s="6" t="n">
        <f aca="false">'Input Tracker'!I335</f>
        <v>0</v>
      </c>
      <c r="J336" s="6" t="n">
        <f aca="false">'Input Tracker'!J335</f>
        <v>0</v>
      </c>
      <c r="K336" s="7" t="str">
        <f aca="false">IF(F336&gt;0, G336/F336, "")</f>
        <v/>
      </c>
      <c r="L336" s="7" t="str">
        <f aca="false">IF(G336&gt;0, H336/G336, "")</f>
        <v/>
      </c>
      <c r="M336" s="7" t="str">
        <f aca="false">IF(I336&gt;0, J336/I336, "")</f>
        <v/>
      </c>
      <c r="N336" s="7" t="str">
        <f aca="false">IF(B336="プロフィール", K336, IF(B336="メッセージ", M336, ""))</f>
        <v/>
      </c>
      <c r="O336" s="1" t="str">
        <f aca="false">IF(AND(A336&lt;&gt;"",B336&lt;&gt;""), A336&amp;"|"&amp;B336, "")</f>
        <v>0|0</v>
      </c>
    </row>
    <row r="337" customFormat="false" ht="15" hidden="false" customHeight="false" outlineLevel="0" collapsed="false">
      <c r="A337" s="1" t="n">
        <f aca="false">'Input Tracker'!A336</f>
        <v>0</v>
      </c>
      <c r="B337" s="1" t="n">
        <f aca="false">'Input Tracker'!B336</f>
        <v>0</v>
      </c>
      <c r="C337" s="1" t="n">
        <f aca="false">'Input Tracker'!C336</f>
        <v>0</v>
      </c>
      <c r="D337" s="1" t="n">
        <f aca="false">'Input Tracker'!D336</f>
        <v>0</v>
      </c>
      <c r="E337" s="1" t="n">
        <f aca="false">'Input Tracker'!E336</f>
        <v>0</v>
      </c>
      <c r="F337" s="6" t="n">
        <f aca="false">'Input Tracker'!F336</f>
        <v>0</v>
      </c>
      <c r="G337" s="6" t="n">
        <f aca="false">'Input Tracker'!G336</f>
        <v>0</v>
      </c>
      <c r="H337" s="6" t="n">
        <f aca="false">'Input Tracker'!H336</f>
        <v>0</v>
      </c>
      <c r="I337" s="6" t="n">
        <f aca="false">'Input Tracker'!I336</f>
        <v>0</v>
      </c>
      <c r="J337" s="6" t="n">
        <f aca="false">'Input Tracker'!J336</f>
        <v>0</v>
      </c>
      <c r="K337" s="7" t="str">
        <f aca="false">IF(F337&gt;0, G337/F337, "")</f>
        <v/>
      </c>
      <c r="L337" s="7" t="str">
        <f aca="false">IF(G337&gt;0, H337/G337, "")</f>
        <v/>
      </c>
      <c r="M337" s="7" t="str">
        <f aca="false">IF(I337&gt;0, J337/I337, "")</f>
        <v/>
      </c>
      <c r="N337" s="7" t="str">
        <f aca="false">IF(B337="プロフィール", K337, IF(B337="メッセージ", M337, ""))</f>
        <v/>
      </c>
      <c r="O337" s="1" t="str">
        <f aca="false">IF(AND(A337&lt;&gt;"",B337&lt;&gt;""), A337&amp;"|"&amp;B337, "")</f>
        <v>0|0</v>
      </c>
    </row>
    <row r="338" customFormat="false" ht="15" hidden="false" customHeight="false" outlineLevel="0" collapsed="false">
      <c r="A338" s="1" t="n">
        <f aca="false">'Input Tracker'!A337</f>
        <v>0</v>
      </c>
      <c r="B338" s="1" t="n">
        <f aca="false">'Input Tracker'!B337</f>
        <v>0</v>
      </c>
      <c r="C338" s="1" t="n">
        <f aca="false">'Input Tracker'!C337</f>
        <v>0</v>
      </c>
      <c r="D338" s="1" t="n">
        <f aca="false">'Input Tracker'!D337</f>
        <v>0</v>
      </c>
      <c r="E338" s="1" t="n">
        <f aca="false">'Input Tracker'!E337</f>
        <v>0</v>
      </c>
      <c r="F338" s="6" t="n">
        <f aca="false">'Input Tracker'!F337</f>
        <v>0</v>
      </c>
      <c r="G338" s="6" t="n">
        <f aca="false">'Input Tracker'!G337</f>
        <v>0</v>
      </c>
      <c r="H338" s="6" t="n">
        <f aca="false">'Input Tracker'!H337</f>
        <v>0</v>
      </c>
      <c r="I338" s="6" t="n">
        <f aca="false">'Input Tracker'!I337</f>
        <v>0</v>
      </c>
      <c r="J338" s="6" t="n">
        <f aca="false">'Input Tracker'!J337</f>
        <v>0</v>
      </c>
      <c r="K338" s="7" t="str">
        <f aca="false">IF(F338&gt;0, G338/F338, "")</f>
        <v/>
      </c>
      <c r="L338" s="7" t="str">
        <f aca="false">IF(G338&gt;0, H338/G338, "")</f>
        <v/>
      </c>
      <c r="M338" s="7" t="str">
        <f aca="false">IF(I338&gt;0, J338/I338, "")</f>
        <v/>
      </c>
      <c r="N338" s="7" t="str">
        <f aca="false">IF(B338="プロフィール", K338, IF(B338="メッセージ", M338, ""))</f>
        <v/>
      </c>
      <c r="O338" s="1" t="str">
        <f aca="false">IF(AND(A338&lt;&gt;"",B338&lt;&gt;""), A338&amp;"|"&amp;B338, "")</f>
        <v>0|0</v>
      </c>
    </row>
    <row r="339" customFormat="false" ht="15" hidden="false" customHeight="false" outlineLevel="0" collapsed="false">
      <c r="A339" s="1" t="n">
        <f aca="false">'Input Tracker'!A338</f>
        <v>0</v>
      </c>
      <c r="B339" s="1" t="n">
        <f aca="false">'Input Tracker'!B338</f>
        <v>0</v>
      </c>
      <c r="C339" s="1" t="n">
        <f aca="false">'Input Tracker'!C338</f>
        <v>0</v>
      </c>
      <c r="D339" s="1" t="n">
        <f aca="false">'Input Tracker'!D338</f>
        <v>0</v>
      </c>
      <c r="E339" s="1" t="n">
        <f aca="false">'Input Tracker'!E338</f>
        <v>0</v>
      </c>
      <c r="F339" s="6" t="n">
        <f aca="false">'Input Tracker'!F338</f>
        <v>0</v>
      </c>
      <c r="G339" s="6" t="n">
        <f aca="false">'Input Tracker'!G338</f>
        <v>0</v>
      </c>
      <c r="H339" s="6" t="n">
        <f aca="false">'Input Tracker'!H338</f>
        <v>0</v>
      </c>
      <c r="I339" s="6" t="n">
        <f aca="false">'Input Tracker'!I338</f>
        <v>0</v>
      </c>
      <c r="J339" s="6" t="n">
        <f aca="false">'Input Tracker'!J338</f>
        <v>0</v>
      </c>
      <c r="K339" s="7" t="str">
        <f aca="false">IF(F339&gt;0, G339/F339, "")</f>
        <v/>
      </c>
      <c r="L339" s="7" t="str">
        <f aca="false">IF(G339&gt;0, H339/G339, "")</f>
        <v/>
      </c>
      <c r="M339" s="7" t="str">
        <f aca="false">IF(I339&gt;0, J339/I339, "")</f>
        <v/>
      </c>
      <c r="N339" s="7" t="str">
        <f aca="false">IF(B339="プロフィール", K339, IF(B339="メッセージ", M339, ""))</f>
        <v/>
      </c>
      <c r="O339" s="1" t="str">
        <f aca="false">IF(AND(A339&lt;&gt;"",B339&lt;&gt;""), A339&amp;"|"&amp;B339, "")</f>
        <v>0|0</v>
      </c>
    </row>
    <row r="340" customFormat="false" ht="15" hidden="false" customHeight="false" outlineLevel="0" collapsed="false">
      <c r="A340" s="1" t="n">
        <f aca="false">'Input Tracker'!A339</f>
        <v>0</v>
      </c>
      <c r="B340" s="1" t="n">
        <f aca="false">'Input Tracker'!B339</f>
        <v>0</v>
      </c>
      <c r="C340" s="1" t="n">
        <f aca="false">'Input Tracker'!C339</f>
        <v>0</v>
      </c>
      <c r="D340" s="1" t="n">
        <f aca="false">'Input Tracker'!D339</f>
        <v>0</v>
      </c>
      <c r="E340" s="1" t="n">
        <f aca="false">'Input Tracker'!E339</f>
        <v>0</v>
      </c>
      <c r="F340" s="6" t="n">
        <f aca="false">'Input Tracker'!F339</f>
        <v>0</v>
      </c>
      <c r="G340" s="6" t="n">
        <f aca="false">'Input Tracker'!G339</f>
        <v>0</v>
      </c>
      <c r="H340" s="6" t="n">
        <f aca="false">'Input Tracker'!H339</f>
        <v>0</v>
      </c>
      <c r="I340" s="6" t="n">
        <f aca="false">'Input Tracker'!I339</f>
        <v>0</v>
      </c>
      <c r="J340" s="6" t="n">
        <f aca="false">'Input Tracker'!J339</f>
        <v>0</v>
      </c>
      <c r="K340" s="7" t="str">
        <f aca="false">IF(F340&gt;0, G340/F340, "")</f>
        <v/>
      </c>
      <c r="L340" s="7" t="str">
        <f aca="false">IF(G340&gt;0, H340/G340, "")</f>
        <v/>
      </c>
      <c r="M340" s="7" t="str">
        <f aca="false">IF(I340&gt;0, J340/I340, "")</f>
        <v/>
      </c>
      <c r="N340" s="7" t="str">
        <f aca="false">IF(B340="プロフィール", K340, IF(B340="メッセージ", M340, ""))</f>
        <v/>
      </c>
      <c r="O340" s="1" t="str">
        <f aca="false">IF(AND(A340&lt;&gt;"",B340&lt;&gt;""), A340&amp;"|"&amp;B340, "")</f>
        <v>0|0</v>
      </c>
    </row>
    <row r="341" customFormat="false" ht="15" hidden="false" customHeight="false" outlineLevel="0" collapsed="false">
      <c r="A341" s="1" t="n">
        <f aca="false">'Input Tracker'!A340</f>
        <v>0</v>
      </c>
      <c r="B341" s="1" t="n">
        <f aca="false">'Input Tracker'!B340</f>
        <v>0</v>
      </c>
      <c r="C341" s="1" t="n">
        <f aca="false">'Input Tracker'!C340</f>
        <v>0</v>
      </c>
      <c r="D341" s="1" t="n">
        <f aca="false">'Input Tracker'!D340</f>
        <v>0</v>
      </c>
      <c r="E341" s="1" t="n">
        <f aca="false">'Input Tracker'!E340</f>
        <v>0</v>
      </c>
      <c r="F341" s="6" t="n">
        <f aca="false">'Input Tracker'!F340</f>
        <v>0</v>
      </c>
      <c r="G341" s="6" t="n">
        <f aca="false">'Input Tracker'!G340</f>
        <v>0</v>
      </c>
      <c r="H341" s="6" t="n">
        <f aca="false">'Input Tracker'!H340</f>
        <v>0</v>
      </c>
      <c r="I341" s="6" t="n">
        <f aca="false">'Input Tracker'!I340</f>
        <v>0</v>
      </c>
      <c r="J341" s="6" t="n">
        <f aca="false">'Input Tracker'!J340</f>
        <v>0</v>
      </c>
      <c r="K341" s="7" t="str">
        <f aca="false">IF(F341&gt;0, G341/F341, "")</f>
        <v/>
      </c>
      <c r="L341" s="7" t="str">
        <f aca="false">IF(G341&gt;0, H341/G341, "")</f>
        <v/>
      </c>
      <c r="M341" s="7" t="str">
        <f aca="false">IF(I341&gt;0, J341/I341, "")</f>
        <v/>
      </c>
      <c r="N341" s="7" t="str">
        <f aca="false">IF(B341="プロフィール", K341, IF(B341="メッセージ", M341, ""))</f>
        <v/>
      </c>
      <c r="O341" s="1" t="str">
        <f aca="false">IF(AND(A341&lt;&gt;"",B341&lt;&gt;""), A341&amp;"|"&amp;B341, "")</f>
        <v>0|0</v>
      </c>
    </row>
    <row r="342" customFormat="false" ht="15" hidden="false" customHeight="false" outlineLevel="0" collapsed="false">
      <c r="A342" s="1" t="n">
        <f aca="false">'Input Tracker'!A341</f>
        <v>0</v>
      </c>
      <c r="B342" s="1" t="n">
        <f aca="false">'Input Tracker'!B341</f>
        <v>0</v>
      </c>
      <c r="C342" s="1" t="n">
        <f aca="false">'Input Tracker'!C341</f>
        <v>0</v>
      </c>
      <c r="D342" s="1" t="n">
        <f aca="false">'Input Tracker'!D341</f>
        <v>0</v>
      </c>
      <c r="E342" s="1" t="n">
        <f aca="false">'Input Tracker'!E341</f>
        <v>0</v>
      </c>
      <c r="F342" s="6" t="n">
        <f aca="false">'Input Tracker'!F341</f>
        <v>0</v>
      </c>
      <c r="G342" s="6" t="n">
        <f aca="false">'Input Tracker'!G341</f>
        <v>0</v>
      </c>
      <c r="H342" s="6" t="n">
        <f aca="false">'Input Tracker'!H341</f>
        <v>0</v>
      </c>
      <c r="I342" s="6" t="n">
        <f aca="false">'Input Tracker'!I341</f>
        <v>0</v>
      </c>
      <c r="J342" s="6" t="n">
        <f aca="false">'Input Tracker'!J341</f>
        <v>0</v>
      </c>
      <c r="K342" s="7" t="str">
        <f aca="false">IF(F342&gt;0, G342/F342, "")</f>
        <v/>
      </c>
      <c r="L342" s="7" t="str">
        <f aca="false">IF(G342&gt;0, H342/G342, "")</f>
        <v/>
      </c>
      <c r="M342" s="7" t="str">
        <f aca="false">IF(I342&gt;0, J342/I342, "")</f>
        <v/>
      </c>
      <c r="N342" s="7" t="str">
        <f aca="false">IF(B342="プロフィール", K342, IF(B342="メッセージ", M342, ""))</f>
        <v/>
      </c>
      <c r="O342" s="1" t="str">
        <f aca="false">IF(AND(A342&lt;&gt;"",B342&lt;&gt;""), A342&amp;"|"&amp;B342, "")</f>
        <v>0|0</v>
      </c>
    </row>
    <row r="343" customFormat="false" ht="15" hidden="false" customHeight="false" outlineLevel="0" collapsed="false">
      <c r="A343" s="1" t="n">
        <f aca="false">'Input Tracker'!A342</f>
        <v>0</v>
      </c>
      <c r="B343" s="1" t="n">
        <f aca="false">'Input Tracker'!B342</f>
        <v>0</v>
      </c>
      <c r="C343" s="1" t="n">
        <f aca="false">'Input Tracker'!C342</f>
        <v>0</v>
      </c>
      <c r="D343" s="1" t="n">
        <f aca="false">'Input Tracker'!D342</f>
        <v>0</v>
      </c>
      <c r="E343" s="1" t="n">
        <f aca="false">'Input Tracker'!E342</f>
        <v>0</v>
      </c>
      <c r="F343" s="6" t="n">
        <f aca="false">'Input Tracker'!F342</f>
        <v>0</v>
      </c>
      <c r="G343" s="6" t="n">
        <f aca="false">'Input Tracker'!G342</f>
        <v>0</v>
      </c>
      <c r="H343" s="6" t="n">
        <f aca="false">'Input Tracker'!H342</f>
        <v>0</v>
      </c>
      <c r="I343" s="6" t="n">
        <f aca="false">'Input Tracker'!I342</f>
        <v>0</v>
      </c>
      <c r="J343" s="6" t="n">
        <f aca="false">'Input Tracker'!J342</f>
        <v>0</v>
      </c>
      <c r="K343" s="7" t="str">
        <f aca="false">IF(F343&gt;0, G343/F343, "")</f>
        <v/>
      </c>
      <c r="L343" s="7" t="str">
        <f aca="false">IF(G343&gt;0, H343/G343, "")</f>
        <v/>
      </c>
      <c r="M343" s="7" t="str">
        <f aca="false">IF(I343&gt;0, J343/I343, "")</f>
        <v/>
      </c>
      <c r="N343" s="7" t="str">
        <f aca="false">IF(B343="プロフィール", K343, IF(B343="メッセージ", M343, ""))</f>
        <v/>
      </c>
      <c r="O343" s="1" t="str">
        <f aca="false">IF(AND(A343&lt;&gt;"",B343&lt;&gt;""), A343&amp;"|"&amp;B343, "")</f>
        <v>0|0</v>
      </c>
    </row>
    <row r="344" customFormat="false" ht="15" hidden="false" customHeight="false" outlineLevel="0" collapsed="false">
      <c r="A344" s="1" t="n">
        <f aca="false">'Input Tracker'!A343</f>
        <v>0</v>
      </c>
      <c r="B344" s="1" t="n">
        <f aca="false">'Input Tracker'!B343</f>
        <v>0</v>
      </c>
      <c r="C344" s="1" t="n">
        <f aca="false">'Input Tracker'!C343</f>
        <v>0</v>
      </c>
      <c r="D344" s="1" t="n">
        <f aca="false">'Input Tracker'!D343</f>
        <v>0</v>
      </c>
      <c r="E344" s="1" t="n">
        <f aca="false">'Input Tracker'!E343</f>
        <v>0</v>
      </c>
      <c r="F344" s="6" t="n">
        <f aca="false">'Input Tracker'!F343</f>
        <v>0</v>
      </c>
      <c r="G344" s="6" t="n">
        <f aca="false">'Input Tracker'!G343</f>
        <v>0</v>
      </c>
      <c r="H344" s="6" t="n">
        <f aca="false">'Input Tracker'!H343</f>
        <v>0</v>
      </c>
      <c r="I344" s="6" t="n">
        <f aca="false">'Input Tracker'!I343</f>
        <v>0</v>
      </c>
      <c r="J344" s="6" t="n">
        <f aca="false">'Input Tracker'!J343</f>
        <v>0</v>
      </c>
      <c r="K344" s="7" t="str">
        <f aca="false">IF(F344&gt;0, G344/F344, "")</f>
        <v/>
      </c>
      <c r="L344" s="7" t="str">
        <f aca="false">IF(G344&gt;0, H344/G344, "")</f>
        <v/>
      </c>
      <c r="M344" s="7" t="str">
        <f aca="false">IF(I344&gt;0, J344/I344, "")</f>
        <v/>
      </c>
      <c r="N344" s="7" t="str">
        <f aca="false">IF(B344="プロフィール", K344, IF(B344="メッセージ", M344, ""))</f>
        <v/>
      </c>
      <c r="O344" s="1" t="str">
        <f aca="false">IF(AND(A344&lt;&gt;"",B344&lt;&gt;""), A344&amp;"|"&amp;B344, "")</f>
        <v>0|0</v>
      </c>
    </row>
    <row r="345" customFormat="false" ht="15" hidden="false" customHeight="false" outlineLevel="0" collapsed="false">
      <c r="A345" s="1" t="n">
        <f aca="false">'Input Tracker'!A344</f>
        <v>0</v>
      </c>
      <c r="B345" s="1" t="n">
        <f aca="false">'Input Tracker'!B344</f>
        <v>0</v>
      </c>
      <c r="C345" s="1" t="n">
        <f aca="false">'Input Tracker'!C344</f>
        <v>0</v>
      </c>
      <c r="D345" s="1" t="n">
        <f aca="false">'Input Tracker'!D344</f>
        <v>0</v>
      </c>
      <c r="E345" s="1" t="n">
        <f aca="false">'Input Tracker'!E344</f>
        <v>0</v>
      </c>
      <c r="F345" s="6" t="n">
        <f aca="false">'Input Tracker'!F344</f>
        <v>0</v>
      </c>
      <c r="G345" s="6" t="n">
        <f aca="false">'Input Tracker'!G344</f>
        <v>0</v>
      </c>
      <c r="H345" s="6" t="n">
        <f aca="false">'Input Tracker'!H344</f>
        <v>0</v>
      </c>
      <c r="I345" s="6" t="n">
        <f aca="false">'Input Tracker'!I344</f>
        <v>0</v>
      </c>
      <c r="J345" s="6" t="n">
        <f aca="false">'Input Tracker'!J344</f>
        <v>0</v>
      </c>
      <c r="K345" s="7" t="str">
        <f aca="false">IF(F345&gt;0, G345/F345, "")</f>
        <v/>
      </c>
      <c r="L345" s="7" t="str">
        <f aca="false">IF(G345&gt;0, H345/G345, "")</f>
        <v/>
      </c>
      <c r="M345" s="7" t="str">
        <f aca="false">IF(I345&gt;0, J345/I345, "")</f>
        <v/>
      </c>
      <c r="N345" s="7" t="str">
        <f aca="false">IF(B345="プロフィール", K345, IF(B345="メッセージ", M345, ""))</f>
        <v/>
      </c>
      <c r="O345" s="1" t="str">
        <f aca="false">IF(AND(A345&lt;&gt;"",B345&lt;&gt;""), A345&amp;"|"&amp;B345, "")</f>
        <v>0|0</v>
      </c>
    </row>
    <row r="346" customFormat="false" ht="15" hidden="false" customHeight="false" outlineLevel="0" collapsed="false">
      <c r="A346" s="1" t="n">
        <f aca="false">'Input Tracker'!A345</f>
        <v>0</v>
      </c>
      <c r="B346" s="1" t="n">
        <f aca="false">'Input Tracker'!B345</f>
        <v>0</v>
      </c>
      <c r="C346" s="1" t="n">
        <f aca="false">'Input Tracker'!C345</f>
        <v>0</v>
      </c>
      <c r="D346" s="1" t="n">
        <f aca="false">'Input Tracker'!D345</f>
        <v>0</v>
      </c>
      <c r="E346" s="1" t="n">
        <f aca="false">'Input Tracker'!E345</f>
        <v>0</v>
      </c>
      <c r="F346" s="6" t="n">
        <f aca="false">'Input Tracker'!F345</f>
        <v>0</v>
      </c>
      <c r="G346" s="6" t="n">
        <f aca="false">'Input Tracker'!G345</f>
        <v>0</v>
      </c>
      <c r="H346" s="6" t="n">
        <f aca="false">'Input Tracker'!H345</f>
        <v>0</v>
      </c>
      <c r="I346" s="6" t="n">
        <f aca="false">'Input Tracker'!I345</f>
        <v>0</v>
      </c>
      <c r="J346" s="6" t="n">
        <f aca="false">'Input Tracker'!J345</f>
        <v>0</v>
      </c>
      <c r="K346" s="7" t="str">
        <f aca="false">IF(F346&gt;0, G346/F346, "")</f>
        <v/>
      </c>
      <c r="L346" s="7" t="str">
        <f aca="false">IF(G346&gt;0, H346/G346, "")</f>
        <v/>
      </c>
      <c r="M346" s="7" t="str">
        <f aca="false">IF(I346&gt;0, J346/I346, "")</f>
        <v/>
      </c>
      <c r="N346" s="7" t="str">
        <f aca="false">IF(B346="プロフィール", K346, IF(B346="メッセージ", M346, ""))</f>
        <v/>
      </c>
      <c r="O346" s="1" t="str">
        <f aca="false">IF(AND(A346&lt;&gt;"",B346&lt;&gt;""), A346&amp;"|"&amp;B346, "")</f>
        <v>0|0</v>
      </c>
    </row>
    <row r="347" customFormat="false" ht="15" hidden="false" customHeight="false" outlineLevel="0" collapsed="false">
      <c r="A347" s="1" t="n">
        <f aca="false">'Input Tracker'!A346</f>
        <v>0</v>
      </c>
      <c r="B347" s="1" t="n">
        <f aca="false">'Input Tracker'!B346</f>
        <v>0</v>
      </c>
      <c r="C347" s="1" t="n">
        <f aca="false">'Input Tracker'!C346</f>
        <v>0</v>
      </c>
      <c r="D347" s="1" t="n">
        <f aca="false">'Input Tracker'!D346</f>
        <v>0</v>
      </c>
      <c r="E347" s="1" t="n">
        <f aca="false">'Input Tracker'!E346</f>
        <v>0</v>
      </c>
      <c r="F347" s="6" t="n">
        <f aca="false">'Input Tracker'!F346</f>
        <v>0</v>
      </c>
      <c r="G347" s="6" t="n">
        <f aca="false">'Input Tracker'!G346</f>
        <v>0</v>
      </c>
      <c r="H347" s="6" t="n">
        <f aca="false">'Input Tracker'!H346</f>
        <v>0</v>
      </c>
      <c r="I347" s="6" t="n">
        <f aca="false">'Input Tracker'!I346</f>
        <v>0</v>
      </c>
      <c r="J347" s="6" t="n">
        <f aca="false">'Input Tracker'!J346</f>
        <v>0</v>
      </c>
      <c r="K347" s="7" t="str">
        <f aca="false">IF(F347&gt;0, G347/F347, "")</f>
        <v/>
      </c>
      <c r="L347" s="7" t="str">
        <f aca="false">IF(G347&gt;0, H347/G347, "")</f>
        <v/>
      </c>
      <c r="M347" s="7" t="str">
        <f aca="false">IF(I347&gt;0, J347/I347, "")</f>
        <v/>
      </c>
      <c r="N347" s="7" t="str">
        <f aca="false">IF(B347="プロフィール", K347, IF(B347="メッセージ", M347, ""))</f>
        <v/>
      </c>
      <c r="O347" s="1" t="str">
        <f aca="false">IF(AND(A347&lt;&gt;"",B347&lt;&gt;""), A347&amp;"|"&amp;B347, "")</f>
        <v>0|0</v>
      </c>
    </row>
    <row r="348" customFormat="false" ht="15" hidden="false" customHeight="false" outlineLevel="0" collapsed="false">
      <c r="A348" s="1" t="n">
        <f aca="false">'Input Tracker'!A347</f>
        <v>0</v>
      </c>
      <c r="B348" s="1" t="n">
        <f aca="false">'Input Tracker'!B347</f>
        <v>0</v>
      </c>
      <c r="C348" s="1" t="n">
        <f aca="false">'Input Tracker'!C347</f>
        <v>0</v>
      </c>
      <c r="D348" s="1" t="n">
        <f aca="false">'Input Tracker'!D347</f>
        <v>0</v>
      </c>
      <c r="E348" s="1" t="n">
        <f aca="false">'Input Tracker'!E347</f>
        <v>0</v>
      </c>
      <c r="F348" s="6" t="n">
        <f aca="false">'Input Tracker'!F347</f>
        <v>0</v>
      </c>
      <c r="G348" s="6" t="n">
        <f aca="false">'Input Tracker'!G347</f>
        <v>0</v>
      </c>
      <c r="H348" s="6" t="n">
        <f aca="false">'Input Tracker'!H347</f>
        <v>0</v>
      </c>
      <c r="I348" s="6" t="n">
        <f aca="false">'Input Tracker'!I347</f>
        <v>0</v>
      </c>
      <c r="J348" s="6" t="n">
        <f aca="false">'Input Tracker'!J347</f>
        <v>0</v>
      </c>
      <c r="K348" s="7" t="str">
        <f aca="false">IF(F348&gt;0, G348/F348, "")</f>
        <v/>
      </c>
      <c r="L348" s="7" t="str">
        <f aca="false">IF(G348&gt;0, H348/G348, "")</f>
        <v/>
      </c>
      <c r="M348" s="7" t="str">
        <f aca="false">IF(I348&gt;0, J348/I348, "")</f>
        <v/>
      </c>
      <c r="N348" s="7" t="str">
        <f aca="false">IF(B348="プロフィール", K348, IF(B348="メッセージ", M348, ""))</f>
        <v/>
      </c>
      <c r="O348" s="1" t="str">
        <f aca="false">IF(AND(A348&lt;&gt;"",B348&lt;&gt;""), A348&amp;"|"&amp;B348, "")</f>
        <v>0|0</v>
      </c>
    </row>
    <row r="349" customFormat="false" ht="15" hidden="false" customHeight="false" outlineLevel="0" collapsed="false">
      <c r="A349" s="1" t="n">
        <f aca="false">'Input Tracker'!A348</f>
        <v>0</v>
      </c>
      <c r="B349" s="1" t="n">
        <f aca="false">'Input Tracker'!B348</f>
        <v>0</v>
      </c>
      <c r="C349" s="1" t="n">
        <f aca="false">'Input Tracker'!C348</f>
        <v>0</v>
      </c>
      <c r="D349" s="1" t="n">
        <f aca="false">'Input Tracker'!D348</f>
        <v>0</v>
      </c>
      <c r="E349" s="1" t="n">
        <f aca="false">'Input Tracker'!E348</f>
        <v>0</v>
      </c>
      <c r="F349" s="6" t="n">
        <f aca="false">'Input Tracker'!F348</f>
        <v>0</v>
      </c>
      <c r="G349" s="6" t="n">
        <f aca="false">'Input Tracker'!G348</f>
        <v>0</v>
      </c>
      <c r="H349" s="6" t="n">
        <f aca="false">'Input Tracker'!H348</f>
        <v>0</v>
      </c>
      <c r="I349" s="6" t="n">
        <f aca="false">'Input Tracker'!I348</f>
        <v>0</v>
      </c>
      <c r="J349" s="6" t="n">
        <f aca="false">'Input Tracker'!J348</f>
        <v>0</v>
      </c>
      <c r="K349" s="7" t="str">
        <f aca="false">IF(F349&gt;0, G349/F349, "")</f>
        <v/>
      </c>
      <c r="L349" s="7" t="str">
        <f aca="false">IF(G349&gt;0, H349/G349, "")</f>
        <v/>
      </c>
      <c r="M349" s="7" t="str">
        <f aca="false">IF(I349&gt;0, J349/I349, "")</f>
        <v/>
      </c>
      <c r="N349" s="7" t="str">
        <f aca="false">IF(B349="プロフィール", K349, IF(B349="メッセージ", M349, ""))</f>
        <v/>
      </c>
      <c r="O349" s="1" t="str">
        <f aca="false">IF(AND(A349&lt;&gt;"",B349&lt;&gt;""), A349&amp;"|"&amp;B349, "")</f>
        <v>0|0</v>
      </c>
    </row>
    <row r="350" customFormat="false" ht="15" hidden="false" customHeight="false" outlineLevel="0" collapsed="false">
      <c r="A350" s="1" t="n">
        <f aca="false">'Input Tracker'!A349</f>
        <v>0</v>
      </c>
      <c r="B350" s="1" t="n">
        <f aca="false">'Input Tracker'!B349</f>
        <v>0</v>
      </c>
      <c r="C350" s="1" t="n">
        <f aca="false">'Input Tracker'!C349</f>
        <v>0</v>
      </c>
      <c r="D350" s="1" t="n">
        <f aca="false">'Input Tracker'!D349</f>
        <v>0</v>
      </c>
      <c r="E350" s="1" t="n">
        <f aca="false">'Input Tracker'!E349</f>
        <v>0</v>
      </c>
      <c r="F350" s="6" t="n">
        <f aca="false">'Input Tracker'!F349</f>
        <v>0</v>
      </c>
      <c r="G350" s="6" t="n">
        <f aca="false">'Input Tracker'!G349</f>
        <v>0</v>
      </c>
      <c r="H350" s="6" t="n">
        <f aca="false">'Input Tracker'!H349</f>
        <v>0</v>
      </c>
      <c r="I350" s="6" t="n">
        <f aca="false">'Input Tracker'!I349</f>
        <v>0</v>
      </c>
      <c r="J350" s="6" t="n">
        <f aca="false">'Input Tracker'!J349</f>
        <v>0</v>
      </c>
      <c r="K350" s="7" t="str">
        <f aca="false">IF(F350&gt;0, G350/F350, "")</f>
        <v/>
      </c>
      <c r="L350" s="7" t="str">
        <f aca="false">IF(G350&gt;0, H350/G350, "")</f>
        <v/>
      </c>
      <c r="M350" s="7" t="str">
        <f aca="false">IF(I350&gt;0, J350/I350, "")</f>
        <v/>
      </c>
      <c r="N350" s="7" t="str">
        <f aca="false">IF(B350="プロフィール", K350, IF(B350="メッセージ", M350, ""))</f>
        <v/>
      </c>
      <c r="O350" s="1" t="str">
        <f aca="false">IF(AND(A350&lt;&gt;"",B350&lt;&gt;""), A350&amp;"|"&amp;B350, "")</f>
        <v>0|0</v>
      </c>
    </row>
    <row r="351" customFormat="false" ht="15" hidden="false" customHeight="false" outlineLevel="0" collapsed="false">
      <c r="A351" s="1" t="n">
        <f aca="false">'Input Tracker'!A350</f>
        <v>0</v>
      </c>
      <c r="B351" s="1" t="n">
        <f aca="false">'Input Tracker'!B350</f>
        <v>0</v>
      </c>
      <c r="C351" s="1" t="n">
        <f aca="false">'Input Tracker'!C350</f>
        <v>0</v>
      </c>
      <c r="D351" s="1" t="n">
        <f aca="false">'Input Tracker'!D350</f>
        <v>0</v>
      </c>
      <c r="E351" s="1" t="n">
        <f aca="false">'Input Tracker'!E350</f>
        <v>0</v>
      </c>
      <c r="F351" s="6" t="n">
        <f aca="false">'Input Tracker'!F350</f>
        <v>0</v>
      </c>
      <c r="G351" s="6" t="n">
        <f aca="false">'Input Tracker'!G350</f>
        <v>0</v>
      </c>
      <c r="H351" s="6" t="n">
        <f aca="false">'Input Tracker'!H350</f>
        <v>0</v>
      </c>
      <c r="I351" s="6" t="n">
        <f aca="false">'Input Tracker'!I350</f>
        <v>0</v>
      </c>
      <c r="J351" s="6" t="n">
        <f aca="false">'Input Tracker'!J350</f>
        <v>0</v>
      </c>
      <c r="K351" s="7" t="str">
        <f aca="false">IF(F351&gt;0, G351/F351, "")</f>
        <v/>
      </c>
      <c r="L351" s="7" t="str">
        <f aca="false">IF(G351&gt;0, H351/G351, "")</f>
        <v/>
      </c>
      <c r="M351" s="7" t="str">
        <f aca="false">IF(I351&gt;0, J351/I351, "")</f>
        <v/>
      </c>
      <c r="N351" s="7" t="str">
        <f aca="false">IF(B351="プロフィール", K351, IF(B351="メッセージ", M351, ""))</f>
        <v/>
      </c>
      <c r="O351" s="1" t="str">
        <f aca="false">IF(AND(A351&lt;&gt;"",B351&lt;&gt;""), A351&amp;"|"&amp;B351, "")</f>
        <v>0|0</v>
      </c>
    </row>
    <row r="352" customFormat="false" ht="15" hidden="false" customHeight="false" outlineLevel="0" collapsed="false">
      <c r="A352" s="1" t="n">
        <f aca="false">'Input Tracker'!A351</f>
        <v>0</v>
      </c>
      <c r="B352" s="1" t="n">
        <f aca="false">'Input Tracker'!B351</f>
        <v>0</v>
      </c>
      <c r="C352" s="1" t="n">
        <f aca="false">'Input Tracker'!C351</f>
        <v>0</v>
      </c>
      <c r="D352" s="1" t="n">
        <f aca="false">'Input Tracker'!D351</f>
        <v>0</v>
      </c>
      <c r="E352" s="1" t="n">
        <f aca="false">'Input Tracker'!E351</f>
        <v>0</v>
      </c>
      <c r="F352" s="6" t="n">
        <f aca="false">'Input Tracker'!F351</f>
        <v>0</v>
      </c>
      <c r="G352" s="6" t="n">
        <f aca="false">'Input Tracker'!G351</f>
        <v>0</v>
      </c>
      <c r="H352" s="6" t="n">
        <f aca="false">'Input Tracker'!H351</f>
        <v>0</v>
      </c>
      <c r="I352" s="6" t="n">
        <f aca="false">'Input Tracker'!I351</f>
        <v>0</v>
      </c>
      <c r="J352" s="6" t="n">
        <f aca="false">'Input Tracker'!J351</f>
        <v>0</v>
      </c>
      <c r="K352" s="7" t="str">
        <f aca="false">IF(F352&gt;0, G352/F352, "")</f>
        <v/>
      </c>
      <c r="L352" s="7" t="str">
        <f aca="false">IF(G352&gt;0, H352/G352, "")</f>
        <v/>
      </c>
      <c r="M352" s="7" t="str">
        <f aca="false">IF(I352&gt;0, J352/I352, "")</f>
        <v/>
      </c>
      <c r="N352" s="7" t="str">
        <f aca="false">IF(B352="プロフィール", K352, IF(B352="メッセージ", M352, ""))</f>
        <v/>
      </c>
      <c r="O352" s="1" t="str">
        <f aca="false">IF(AND(A352&lt;&gt;"",B352&lt;&gt;""), A352&amp;"|"&amp;B352, "")</f>
        <v>0|0</v>
      </c>
    </row>
    <row r="353" customFormat="false" ht="15" hidden="false" customHeight="false" outlineLevel="0" collapsed="false">
      <c r="A353" s="1" t="n">
        <f aca="false">'Input Tracker'!A352</f>
        <v>0</v>
      </c>
      <c r="B353" s="1" t="n">
        <f aca="false">'Input Tracker'!B352</f>
        <v>0</v>
      </c>
      <c r="C353" s="1" t="n">
        <f aca="false">'Input Tracker'!C352</f>
        <v>0</v>
      </c>
      <c r="D353" s="1" t="n">
        <f aca="false">'Input Tracker'!D352</f>
        <v>0</v>
      </c>
      <c r="E353" s="1" t="n">
        <f aca="false">'Input Tracker'!E352</f>
        <v>0</v>
      </c>
      <c r="F353" s="6" t="n">
        <f aca="false">'Input Tracker'!F352</f>
        <v>0</v>
      </c>
      <c r="G353" s="6" t="n">
        <f aca="false">'Input Tracker'!G352</f>
        <v>0</v>
      </c>
      <c r="H353" s="6" t="n">
        <f aca="false">'Input Tracker'!H352</f>
        <v>0</v>
      </c>
      <c r="I353" s="6" t="n">
        <f aca="false">'Input Tracker'!I352</f>
        <v>0</v>
      </c>
      <c r="J353" s="6" t="n">
        <f aca="false">'Input Tracker'!J352</f>
        <v>0</v>
      </c>
      <c r="K353" s="7" t="str">
        <f aca="false">IF(F353&gt;0, G353/F353, "")</f>
        <v/>
      </c>
      <c r="L353" s="7" t="str">
        <f aca="false">IF(G353&gt;0, H353/G353, "")</f>
        <v/>
      </c>
      <c r="M353" s="7" t="str">
        <f aca="false">IF(I353&gt;0, J353/I353, "")</f>
        <v/>
      </c>
      <c r="N353" s="7" t="str">
        <f aca="false">IF(B353="プロフィール", K353, IF(B353="メッセージ", M353, ""))</f>
        <v/>
      </c>
      <c r="O353" s="1" t="str">
        <f aca="false">IF(AND(A353&lt;&gt;"",B353&lt;&gt;""), A353&amp;"|"&amp;B353, "")</f>
        <v>0|0</v>
      </c>
    </row>
    <row r="354" customFormat="false" ht="15" hidden="false" customHeight="false" outlineLevel="0" collapsed="false">
      <c r="A354" s="1" t="n">
        <f aca="false">'Input Tracker'!A353</f>
        <v>0</v>
      </c>
      <c r="B354" s="1" t="n">
        <f aca="false">'Input Tracker'!B353</f>
        <v>0</v>
      </c>
      <c r="C354" s="1" t="n">
        <f aca="false">'Input Tracker'!C353</f>
        <v>0</v>
      </c>
      <c r="D354" s="1" t="n">
        <f aca="false">'Input Tracker'!D353</f>
        <v>0</v>
      </c>
      <c r="E354" s="1" t="n">
        <f aca="false">'Input Tracker'!E353</f>
        <v>0</v>
      </c>
      <c r="F354" s="6" t="n">
        <f aca="false">'Input Tracker'!F353</f>
        <v>0</v>
      </c>
      <c r="G354" s="6" t="n">
        <f aca="false">'Input Tracker'!G353</f>
        <v>0</v>
      </c>
      <c r="H354" s="6" t="n">
        <f aca="false">'Input Tracker'!H353</f>
        <v>0</v>
      </c>
      <c r="I354" s="6" t="n">
        <f aca="false">'Input Tracker'!I353</f>
        <v>0</v>
      </c>
      <c r="J354" s="6" t="n">
        <f aca="false">'Input Tracker'!J353</f>
        <v>0</v>
      </c>
      <c r="K354" s="7" t="str">
        <f aca="false">IF(F354&gt;0, G354/F354, "")</f>
        <v/>
      </c>
      <c r="L354" s="7" t="str">
        <f aca="false">IF(G354&gt;0, H354/G354, "")</f>
        <v/>
      </c>
      <c r="M354" s="7" t="str">
        <f aca="false">IF(I354&gt;0, J354/I354, "")</f>
        <v/>
      </c>
      <c r="N354" s="7" t="str">
        <f aca="false">IF(B354="プロフィール", K354, IF(B354="メッセージ", M354, ""))</f>
        <v/>
      </c>
      <c r="O354" s="1" t="str">
        <f aca="false">IF(AND(A354&lt;&gt;"",B354&lt;&gt;""), A354&amp;"|"&amp;B354, "")</f>
        <v>0|0</v>
      </c>
    </row>
    <row r="355" customFormat="false" ht="15" hidden="false" customHeight="false" outlineLevel="0" collapsed="false">
      <c r="A355" s="1" t="n">
        <f aca="false">'Input Tracker'!A354</f>
        <v>0</v>
      </c>
      <c r="B355" s="1" t="n">
        <f aca="false">'Input Tracker'!B354</f>
        <v>0</v>
      </c>
      <c r="C355" s="1" t="n">
        <f aca="false">'Input Tracker'!C354</f>
        <v>0</v>
      </c>
      <c r="D355" s="1" t="n">
        <f aca="false">'Input Tracker'!D354</f>
        <v>0</v>
      </c>
      <c r="E355" s="1" t="n">
        <f aca="false">'Input Tracker'!E354</f>
        <v>0</v>
      </c>
      <c r="F355" s="6" t="n">
        <f aca="false">'Input Tracker'!F354</f>
        <v>0</v>
      </c>
      <c r="G355" s="6" t="n">
        <f aca="false">'Input Tracker'!G354</f>
        <v>0</v>
      </c>
      <c r="H355" s="6" t="n">
        <f aca="false">'Input Tracker'!H354</f>
        <v>0</v>
      </c>
      <c r="I355" s="6" t="n">
        <f aca="false">'Input Tracker'!I354</f>
        <v>0</v>
      </c>
      <c r="J355" s="6" t="n">
        <f aca="false">'Input Tracker'!J354</f>
        <v>0</v>
      </c>
      <c r="K355" s="7" t="str">
        <f aca="false">IF(F355&gt;0, G355/F355, "")</f>
        <v/>
      </c>
      <c r="L355" s="7" t="str">
        <f aca="false">IF(G355&gt;0, H355/G355, "")</f>
        <v/>
      </c>
      <c r="M355" s="7" t="str">
        <f aca="false">IF(I355&gt;0, J355/I355, "")</f>
        <v/>
      </c>
      <c r="N355" s="7" t="str">
        <f aca="false">IF(B355="プロフィール", K355, IF(B355="メッセージ", M355, ""))</f>
        <v/>
      </c>
      <c r="O355" s="1" t="str">
        <f aca="false">IF(AND(A355&lt;&gt;"",B355&lt;&gt;""), A355&amp;"|"&amp;B355, "")</f>
        <v>0|0</v>
      </c>
    </row>
    <row r="356" customFormat="false" ht="15" hidden="false" customHeight="false" outlineLevel="0" collapsed="false">
      <c r="A356" s="1" t="n">
        <f aca="false">'Input Tracker'!A355</f>
        <v>0</v>
      </c>
      <c r="B356" s="1" t="n">
        <f aca="false">'Input Tracker'!B355</f>
        <v>0</v>
      </c>
      <c r="C356" s="1" t="n">
        <f aca="false">'Input Tracker'!C355</f>
        <v>0</v>
      </c>
      <c r="D356" s="1" t="n">
        <f aca="false">'Input Tracker'!D355</f>
        <v>0</v>
      </c>
      <c r="E356" s="1" t="n">
        <f aca="false">'Input Tracker'!E355</f>
        <v>0</v>
      </c>
      <c r="F356" s="6" t="n">
        <f aca="false">'Input Tracker'!F355</f>
        <v>0</v>
      </c>
      <c r="G356" s="6" t="n">
        <f aca="false">'Input Tracker'!G355</f>
        <v>0</v>
      </c>
      <c r="H356" s="6" t="n">
        <f aca="false">'Input Tracker'!H355</f>
        <v>0</v>
      </c>
      <c r="I356" s="6" t="n">
        <f aca="false">'Input Tracker'!I355</f>
        <v>0</v>
      </c>
      <c r="J356" s="6" t="n">
        <f aca="false">'Input Tracker'!J355</f>
        <v>0</v>
      </c>
      <c r="K356" s="7" t="str">
        <f aca="false">IF(F356&gt;0, G356/F356, "")</f>
        <v/>
      </c>
      <c r="L356" s="7" t="str">
        <f aca="false">IF(G356&gt;0, H356/G356, "")</f>
        <v/>
      </c>
      <c r="M356" s="7" t="str">
        <f aca="false">IF(I356&gt;0, J356/I356, "")</f>
        <v/>
      </c>
      <c r="N356" s="7" t="str">
        <f aca="false">IF(B356="プロフィール", K356, IF(B356="メッセージ", M356, ""))</f>
        <v/>
      </c>
      <c r="O356" s="1" t="str">
        <f aca="false">IF(AND(A356&lt;&gt;"",B356&lt;&gt;""), A356&amp;"|"&amp;B356, "")</f>
        <v>0|0</v>
      </c>
    </row>
    <row r="357" customFormat="false" ht="15" hidden="false" customHeight="false" outlineLevel="0" collapsed="false">
      <c r="A357" s="1" t="n">
        <f aca="false">'Input Tracker'!A356</f>
        <v>0</v>
      </c>
      <c r="B357" s="1" t="n">
        <f aca="false">'Input Tracker'!B356</f>
        <v>0</v>
      </c>
      <c r="C357" s="1" t="n">
        <f aca="false">'Input Tracker'!C356</f>
        <v>0</v>
      </c>
      <c r="D357" s="1" t="n">
        <f aca="false">'Input Tracker'!D356</f>
        <v>0</v>
      </c>
      <c r="E357" s="1" t="n">
        <f aca="false">'Input Tracker'!E356</f>
        <v>0</v>
      </c>
      <c r="F357" s="6" t="n">
        <f aca="false">'Input Tracker'!F356</f>
        <v>0</v>
      </c>
      <c r="G357" s="6" t="n">
        <f aca="false">'Input Tracker'!G356</f>
        <v>0</v>
      </c>
      <c r="H357" s="6" t="n">
        <f aca="false">'Input Tracker'!H356</f>
        <v>0</v>
      </c>
      <c r="I357" s="6" t="n">
        <f aca="false">'Input Tracker'!I356</f>
        <v>0</v>
      </c>
      <c r="J357" s="6" t="n">
        <f aca="false">'Input Tracker'!J356</f>
        <v>0</v>
      </c>
      <c r="K357" s="7" t="str">
        <f aca="false">IF(F357&gt;0, G357/F357, "")</f>
        <v/>
      </c>
      <c r="L357" s="7" t="str">
        <f aca="false">IF(G357&gt;0, H357/G357, "")</f>
        <v/>
      </c>
      <c r="M357" s="7" t="str">
        <f aca="false">IF(I357&gt;0, J357/I357, "")</f>
        <v/>
      </c>
      <c r="N357" s="7" t="str">
        <f aca="false">IF(B357="プロフィール", K357, IF(B357="メッセージ", M357, ""))</f>
        <v/>
      </c>
      <c r="O357" s="1" t="str">
        <f aca="false">IF(AND(A357&lt;&gt;"",B357&lt;&gt;""), A357&amp;"|"&amp;B357, "")</f>
        <v>0|0</v>
      </c>
    </row>
    <row r="358" customFormat="false" ht="15" hidden="false" customHeight="false" outlineLevel="0" collapsed="false">
      <c r="A358" s="1" t="n">
        <f aca="false">'Input Tracker'!A357</f>
        <v>0</v>
      </c>
      <c r="B358" s="1" t="n">
        <f aca="false">'Input Tracker'!B357</f>
        <v>0</v>
      </c>
      <c r="C358" s="1" t="n">
        <f aca="false">'Input Tracker'!C357</f>
        <v>0</v>
      </c>
      <c r="D358" s="1" t="n">
        <f aca="false">'Input Tracker'!D357</f>
        <v>0</v>
      </c>
      <c r="E358" s="1" t="n">
        <f aca="false">'Input Tracker'!E357</f>
        <v>0</v>
      </c>
      <c r="F358" s="6" t="n">
        <f aca="false">'Input Tracker'!F357</f>
        <v>0</v>
      </c>
      <c r="G358" s="6" t="n">
        <f aca="false">'Input Tracker'!G357</f>
        <v>0</v>
      </c>
      <c r="H358" s="6" t="n">
        <f aca="false">'Input Tracker'!H357</f>
        <v>0</v>
      </c>
      <c r="I358" s="6" t="n">
        <f aca="false">'Input Tracker'!I357</f>
        <v>0</v>
      </c>
      <c r="J358" s="6" t="n">
        <f aca="false">'Input Tracker'!J357</f>
        <v>0</v>
      </c>
      <c r="K358" s="7" t="str">
        <f aca="false">IF(F358&gt;0, G358/F358, "")</f>
        <v/>
      </c>
      <c r="L358" s="7" t="str">
        <f aca="false">IF(G358&gt;0, H358/G358, "")</f>
        <v/>
      </c>
      <c r="M358" s="7" t="str">
        <f aca="false">IF(I358&gt;0, J358/I358, "")</f>
        <v/>
      </c>
      <c r="N358" s="7" t="str">
        <f aca="false">IF(B358="プロフィール", K358, IF(B358="メッセージ", M358, ""))</f>
        <v/>
      </c>
      <c r="O358" s="1" t="str">
        <f aca="false">IF(AND(A358&lt;&gt;"",B358&lt;&gt;""), A358&amp;"|"&amp;B358, "")</f>
        <v>0|0</v>
      </c>
    </row>
    <row r="359" customFormat="false" ht="15" hidden="false" customHeight="false" outlineLevel="0" collapsed="false">
      <c r="A359" s="1" t="n">
        <f aca="false">'Input Tracker'!A358</f>
        <v>0</v>
      </c>
      <c r="B359" s="1" t="n">
        <f aca="false">'Input Tracker'!B358</f>
        <v>0</v>
      </c>
      <c r="C359" s="1" t="n">
        <f aca="false">'Input Tracker'!C358</f>
        <v>0</v>
      </c>
      <c r="D359" s="1" t="n">
        <f aca="false">'Input Tracker'!D358</f>
        <v>0</v>
      </c>
      <c r="E359" s="1" t="n">
        <f aca="false">'Input Tracker'!E358</f>
        <v>0</v>
      </c>
      <c r="F359" s="6" t="n">
        <f aca="false">'Input Tracker'!F358</f>
        <v>0</v>
      </c>
      <c r="G359" s="6" t="n">
        <f aca="false">'Input Tracker'!G358</f>
        <v>0</v>
      </c>
      <c r="H359" s="6" t="n">
        <f aca="false">'Input Tracker'!H358</f>
        <v>0</v>
      </c>
      <c r="I359" s="6" t="n">
        <f aca="false">'Input Tracker'!I358</f>
        <v>0</v>
      </c>
      <c r="J359" s="6" t="n">
        <f aca="false">'Input Tracker'!J358</f>
        <v>0</v>
      </c>
      <c r="K359" s="7" t="str">
        <f aca="false">IF(F359&gt;0, G359/F359, "")</f>
        <v/>
      </c>
      <c r="L359" s="7" t="str">
        <f aca="false">IF(G359&gt;0, H359/G359, "")</f>
        <v/>
      </c>
      <c r="M359" s="7" t="str">
        <f aca="false">IF(I359&gt;0, J359/I359, "")</f>
        <v/>
      </c>
      <c r="N359" s="7" t="str">
        <f aca="false">IF(B359="プロフィール", K359, IF(B359="メッセージ", M359, ""))</f>
        <v/>
      </c>
      <c r="O359" s="1" t="str">
        <f aca="false">IF(AND(A359&lt;&gt;"",B359&lt;&gt;""), A359&amp;"|"&amp;B359, "")</f>
        <v>0|0</v>
      </c>
    </row>
    <row r="360" customFormat="false" ht="15" hidden="false" customHeight="false" outlineLevel="0" collapsed="false">
      <c r="A360" s="1" t="n">
        <f aca="false">'Input Tracker'!A359</f>
        <v>0</v>
      </c>
      <c r="B360" s="1" t="n">
        <f aca="false">'Input Tracker'!B359</f>
        <v>0</v>
      </c>
      <c r="C360" s="1" t="n">
        <f aca="false">'Input Tracker'!C359</f>
        <v>0</v>
      </c>
      <c r="D360" s="1" t="n">
        <f aca="false">'Input Tracker'!D359</f>
        <v>0</v>
      </c>
      <c r="E360" s="1" t="n">
        <f aca="false">'Input Tracker'!E359</f>
        <v>0</v>
      </c>
      <c r="F360" s="6" t="n">
        <f aca="false">'Input Tracker'!F359</f>
        <v>0</v>
      </c>
      <c r="G360" s="6" t="n">
        <f aca="false">'Input Tracker'!G359</f>
        <v>0</v>
      </c>
      <c r="H360" s="6" t="n">
        <f aca="false">'Input Tracker'!H359</f>
        <v>0</v>
      </c>
      <c r="I360" s="6" t="n">
        <f aca="false">'Input Tracker'!I359</f>
        <v>0</v>
      </c>
      <c r="J360" s="6" t="n">
        <f aca="false">'Input Tracker'!J359</f>
        <v>0</v>
      </c>
      <c r="K360" s="7" t="str">
        <f aca="false">IF(F360&gt;0, G360/F360, "")</f>
        <v/>
      </c>
      <c r="L360" s="7" t="str">
        <f aca="false">IF(G360&gt;0, H360/G360, "")</f>
        <v/>
      </c>
      <c r="M360" s="7" t="str">
        <f aca="false">IF(I360&gt;0, J360/I360, "")</f>
        <v/>
      </c>
      <c r="N360" s="7" t="str">
        <f aca="false">IF(B360="プロフィール", K360, IF(B360="メッセージ", M360, ""))</f>
        <v/>
      </c>
      <c r="O360" s="1" t="str">
        <f aca="false">IF(AND(A360&lt;&gt;"",B360&lt;&gt;""), A360&amp;"|"&amp;B360, "")</f>
        <v>0|0</v>
      </c>
    </row>
    <row r="361" customFormat="false" ht="15" hidden="false" customHeight="false" outlineLevel="0" collapsed="false">
      <c r="A361" s="1" t="n">
        <f aca="false">'Input Tracker'!A360</f>
        <v>0</v>
      </c>
      <c r="B361" s="1" t="n">
        <f aca="false">'Input Tracker'!B360</f>
        <v>0</v>
      </c>
      <c r="C361" s="1" t="n">
        <f aca="false">'Input Tracker'!C360</f>
        <v>0</v>
      </c>
      <c r="D361" s="1" t="n">
        <f aca="false">'Input Tracker'!D360</f>
        <v>0</v>
      </c>
      <c r="E361" s="1" t="n">
        <f aca="false">'Input Tracker'!E360</f>
        <v>0</v>
      </c>
      <c r="F361" s="6" t="n">
        <f aca="false">'Input Tracker'!F360</f>
        <v>0</v>
      </c>
      <c r="G361" s="6" t="n">
        <f aca="false">'Input Tracker'!G360</f>
        <v>0</v>
      </c>
      <c r="H361" s="6" t="n">
        <f aca="false">'Input Tracker'!H360</f>
        <v>0</v>
      </c>
      <c r="I361" s="6" t="n">
        <f aca="false">'Input Tracker'!I360</f>
        <v>0</v>
      </c>
      <c r="J361" s="6" t="n">
        <f aca="false">'Input Tracker'!J360</f>
        <v>0</v>
      </c>
      <c r="K361" s="7" t="str">
        <f aca="false">IF(F361&gt;0, G361/F361, "")</f>
        <v/>
      </c>
      <c r="L361" s="7" t="str">
        <f aca="false">IF(G361&gt;0, H361/G361, "")</f>
        <v/>
      </c>
      <c r="M361" s="7" t="str">
        <f aca="false">IF(I361&gt;0, J361/I361, "")</f>
        <v/>
      </c>
      <c r="N361" s="7" t="str">
        <f aca="false">IF(B361="プロフィール", K361, IF(B361="メッセージ", M361, ""))</f>
        <v/>
      </c>
      <c r="O361" s="1" t="str">
        <f aca="false">IF(AND(A361&lt;&gt;"",B361&lt;&gt;""), A361&amp;"|"&amp;B361, "")</f>
        <v>0|0</v>
      </c>
    </row>
    <row r="362" customFormat="false" ht="15" hidden="false" customHeight="false" outlineLevel="0" collapsed="false">
      <c r="A362" s="1" t="n">
        <f aca="false">'Input Tracker'!A361</f>
        <v>0</v>
      </c>
      <c r="B362" s="1" t="n">
        <f aca="false">'Input Tracker'!B361</f>
        <v>0</v>
      </c>
      <c r="C362" s="1" t="n">
        <f aca="false">'Input Tracker'!C361</f>
        <v>0</v>
      </c>
      <c r="D362" s="1" t="n">
        <f aca="false">'Input Tracker'!D361</f>
        <v>0</v>
      </c>
      <c r="E362" s="1" t="n">
        <f aca="false">'Input Tracker'!E361</f>
        <v>0</v>
      </c>
      <c r="F362" s="6" t="n">
        <f aca="false">'Input Tracker'!F361</f>
        <v>0</v>
      </c>
      <c r="G362" s="6" t="n">
        <f aca="false">'Input Tracker'!G361</f>
        <v>0</v>
      </c>
      <c r="H362" s="6" t="n">
        <f aca="false">'Input Tracker'!H361</f>
        <v>0</v>
      </c>
      <c r="I362" s="6" t="n">
        <f aca="false">'Input Tracker'!I361</f>
        <v>0</v>
      </c>
      <c r="J362" s="6" t="n">
        <f aca="false">'Input Tracker'!J361</f>
        <v>0</v>
      </c>
      <c r="K362" s="7" t="str">
        <f aca="false">IF(F362&gt;0, G362/F362, "")</f>
        <v/>
      </c>
      <c r="L362" s="7" t="str">
        <f aca="false">IF(G362&gt;0, H362/G362, "")</f>
        <v/>
      </c>
      <c r="M362" s="7" t="str">
        <f aca="false">IF(I362&gt;0, J362/I362, "")</f>
        <v/>
      </c>
      <c r="N362" s="7" t="str">
        <f aca="false">IF(B362="プロフィール", K362, IF(B362="メッセージ", M362, ""))</f>
        <v/>
      </c>
      <c r="O362" s="1" t="str">
        <f aca="false">IF(AND(A362&lt;&gt;"",B362&lt;&gt;""), A362&amp;"|"&amp;B362, "")</f>
        <v>0|0</v>
      </c>
    </row>
    <row r="363" customFormat="false" ht="15" hidden="false" customHeight="false" outlineLevel="0" collapsed="false">
      <c r="A363" s="1" t="n">
        <f aca="false">'Input Tracker'!A362</f>
        <v>0</v>
      </c>
      <c r="B363" s="1" t="n">
        <f aca="false">'Input Tracker'!B362</f>
        <v>0</v>
      </c>
      <c r="C363" s="1" t="n">
        <f aca="false">'Input Tracker'!C362</f>
        <v>0</v>
      </c>
      <c r="D363" s="1" t="n">
        <f aca="false">'Input Tracker'!D362</f>
        <v>0</v>
      </c>
      <c r="E363" s="1" t="n">
        <f aca="false">'Input Tracker'!E362</f>
        <v>0</v>
      </c>
      <c r="F363" s="6" t="n">
        <f aca="false">'Input Tracker'!F362</f>
        <v>0</v>
      </c>
      <c r="G363" s="6" t="n">
        <f aca="false">'Input Tracker'!G362</f>
        <v>0</v>
      </c>
      <c r="H363" s="6" t="n">
        <f aca="false">'Input Tracker'!H362</f>
        <v>0</v>
      </c>
      <c r="I363" s="6" t="n">
        <f aca="false">'Input Tracker'!I362</f>
        <v>0</v>
      </c>
      <c r="J363" s="6" t="n">
        <f aca="false">'Input Tracker'!J362</f>
        <v>0</v>
      </c>
      <c r="K363" s="7" t="str">
        <f aca="false">IF(F363&gt;0, G363/F363, "")</f>
        <v/>
      </c>
      <c r="L363" s="7" t="str">
        <f aca="false">IF(G363&gt;0, H363/G363, "")</f>
        <v/>
      </c>
      <c r="M363" s="7" t="str">
        <f aca="false">IF(I363&gt;0, J363/I363, "")</f>
        <v/>
      </c>
      <c r="N363" s="7" t="str">
        <f aca="false">IF(B363="プロフィール", K363, IF(B363="メッセージ", M363, ""))</f>
        <v/>
      </c>
      <c r="O363" s="1" t="str">
        <f aca="false">IF(AND(A363&lt;&gt;"",B363&lt;&gt;""), A363&amp;"|"&amp;B363, "")</f>
        <v>0|0</v>
      </c>
    </row>
    <row r="364" customFormat="false" ht="15" hidden="false" customHeight="false" outlineLevel="0" collapsed="false">
      <c r="A364" s="1" t="n">
        <f aca="false">'Input Tracker'!A363</f>
        <v>0</v>
      </c>
      <c r="B364" s="1" t="n">
        <f aca="false">'Input Tracker'!B363</f>
        <v>0</v>
      </c>
      <c r="C364" s="1" t="n">
        <f aca="false">'Input Tracker'!C363</f>
        <v>0</v>
      </c>
      <c r="D364" s="1" t="n">
        <f aca="false">'Input Tracker'!D363</f>
        <v>0</v>
      </c>
      <c r="E364" s="1" t="n">
        <f aca="false">'Input Tracker'!E363</f>
        <v>0</v>
      </c>
      <c r="F364" s="6" t="n">
        <f aca="false">'Input Tracker'!F363</f>
        <v>0</v>
      </c>
      <c r="G364" s="6" t="n">
        <f aca="false">'Input Tracker'!G363</f>
        <v>0</v>
      </c>
      <c r="H364" s="6" t="n">
        <f aca="false">'Input Tracker'!H363</f>
        <v>0</v>
      </c>
      <c r="I364" s="6" t="n">
        <f aca="false">'Input Tracker'!I363</f>
        <v>0</v>
      </c>
      <c r="J364" s="6" t="n">
        <f aca="false">'Input Tracker'!J363</f>
        <v>0</v>
      </c>
      <c r="K364" s="7" t="str">
        <f aca="false">IF(F364&gt;0, G364/F364, "")</f>
        <v/>
      </c>
      <c r="L364" s="7" t="str">
        <f aca="false">IF(G364&gt;0, H364/G364, "")</f>
        <v/>
      </c>
      <c r="M364" s="7" t="str">
        <f aca="false">IF(I364&gt;0, J364/I364, "")</f>
        <v/>
      </c>
      <c r="N364" s="7" t="str">
        <f aca="false">IF(B364="プロフィール", K364, IF(B364="メッセージ", M364, ""))</f>
        <v/>
      </c>
      <c r="O364" s="1" t="str">
        <f aca="false">IF(AND(A364&lt;&gt;"",B364&lt;&gt;""), A364&amp;"|"&amp;B364, "")</f>
        <v>0|0</v>
      </c>
    </row>
    <row r="365" customFormat="false" ht="15" hidden="false" customHeight="false" outlineLevel="0" collapsed="false">
      <c r="A365" s="1" t="n">
        <f aca="false">'Input Tracker'!A364</f>
        <v>0</v>
      </c>
      <c r="B365" s="1" t="n">
        <f aca="false">'Input Tracker'!B364</f>
        <v>0</v>
      </c>
      <c r="C365" s="1" t="n">
        <f aca="false">'Input Tracker'!C364</f>
        <v>0</v>
      </c>
      <c r="D365" s="1" t="n">
        <f aca="false">'Input Tracker'!D364</f>
        <v>0</v>
      </c>
      <c r="E365" s="1" t="n">
        <f aca="false">'Input Tracker'!E364</f>
        <v>0</v>
      </c>
      <c r="F365" s="6" t="n">
        <f aca="false">'Input Tracker'!F364</f>
        <v>0</v>
      </c>
      <c r="G365" s="6" t="n">
        <f aca="false">'Input Tracker'!G364</f>
        <v>0</v>
      </c>
      <c r="H365" s="6" t="n">
        <f aca="false">'Input Tracker'!H364</f>
        <v>0</v>
      </c>
      <c r="I365" s="6" t="n">
        <f aca="false">'Input Tracker'!I364</f>
        <v>0</v>
      </c>
      <c r="J365" s="6" t="n">
        <f aca="false">'Input Tracker'!J364</f>
        <v>0</v>
      </c>
      <c r="K365" s="7" t="str">
        <f aca="false">IF(F365&gt;0, G365/F365, "")</f>
        <v/>
      </c>
      <c r="L365" s="7" t="str">
        <f aca="false">IF(G365&gt;0, H365/G365, "")</f>
        <v/>
      </c>
      <c r="M365" s="7" t="str">
        <f aca="false">IF(I365&gt;0, J365/I365, "")</f>
        <v/>
      </c>
      <c r="N365" s="7" t="str">
        <f aca="false">IF(B365="プロフィール", K365, IF(B365="メッセージ", M365, ""))</f>
        <v/>
      </c>
      <c r="O365" s="1" t="str">
        <f aca="false">IF(AND(A365&lt;&gt;"",B365&lt;&gt;""), A365&amp;"|"&amp;B365, "")</f>
        <v>0|0</v>
      </c>
    </row>
    <row r="366" customFormat="false" ht="15" hidden="false" customHeight="false" outlineLevel="0" collapsed="false">
      <c r="A366" s="1" t="n">
        <f aca="false">'Input Tracker'!A365</f>
        <v>0</v>
      </c>
      <c r="B366" s="1" t="n">
        <f aca="false">'Input Tracker'!B365</f>
        <v>0</v>
      </c>
      <c r="C366" s="1" t="n">
        <f aca="false">'Input Tracker'!C365</f>
        <v>0</v>
      </c>
      <c r="D366" s="1" t="n">
        <f aca="false">'Input Tracker'!D365</f>
        <v>0</v>
      </c>
      <c r="E366" s="1" t="n">
        <f aca="false">'Input Tracker'!E365</f>
        <v>0</v>
      </c>
      <c r="F366" s="6" t="n">
        <f aca="false">'Input Tracker'!F365</f>
        <v>0</v>
      </c>
      <c r="G366" s="6" t="n">
        <f aca="false">'Input Tracker'!G365</f>
        <v>0</v>
      </c>
      <c r="H366" s="6" t="n">
        <f aca="false">'Input Tracker'!H365</f>
        <v>0</v>
      </c>
      <c r="I366" s="6" t="n">
        <f aca="false">'Input Tracker'!I365</f>
        <v>0</v>
      </c>
      <c r="J366" s="6" t="n">
        <f aca="false">'Input Tracker'!J365</f>
        <v>0</v>
      </c>
      <c r="K366" s="7" t="str">
        <f aca="false">IF(F366&gt;0, G366/F366, "")</f>
        <v/>
      </c>
      <c r="L366" s="7" t="str">
        <f aca="false">IF(G366&gt;0, H366/G366, "")</f>
        <v/>
      </c>
      <c r="M366" s="7" t="str">
        <f aca="false">IF(I366&gt;0, J366/I366, "")</f>
        <v/>
      </c>
      <c r="N366" s="7" t="str">
        <f aca="false">IF(B366="プロフィール", K366, IF(B366="メッセージ", M366, ""))</f>
        <v/>
      </c>
      <c r="O366" s="1" t="str">
        <f aca="false">IF(AND(A366&lt;&gt;"",B366&lt;&gt;""), A366&amp;"|"&amp;B366, "")</f>
        <v>0|0</v>
      </c>
    </row>
    <row r="367" customFormat="false" ht="15" hidden="false" customHeight="false" outlineLevel="0" collapsed="false">
      <c r="A367" s="1" t="n">
        <f aca="false">'Input Tracker'!A366</f>
        <v>0</v>
      </c>
      <c r="B367" s="1" t="n">
        <f aca="false">'Input Tracker'!B366</f>
        <v>0</v>
      </c>
      <c r="C367" s="1" t="n">
        <f aca="false">'Input Tracker'!C366</f>
        <v>0</v>
      </c>
      <c r="D367" s="1" t="n">
        <f aca="false">'Input Tracker'!D366</f>
        <v>0</v>
      </c>
      <c r="E367" s="1" t="n">
        <f aca="false">'Input Tracker'!E366</f>
        <v>0</v>
      </c>
      <c r="F367" s="6" t="n">
        <f aca="false">'Input Tracker'!F366</f>
        <v>0</v>
      </c>
      <c r="G367" s="6" t="n">
        <f aca="false">'Input Tracker'!G366</f>
        <v>0</v>
      </c>
      <c r="H367" s="6" t="n">
        <f aca="false">'Input Tracker'!H366</f>
        <v>0</v>
      </c>
      <c r="I367" s="6" t="n">
        <f aca="false">'Input Tracker'!I366</f>
        <v>0</v>
      </c>
      <c r="J367" s="6" t="n">
        <f aca="false">'Input Tracker'!J366</f>
        <v>0</v>
      </c>
      <c r="K367" s="7" t="str">
        <f aca="false">IF(F367&gt;0, G367/F367, "")</f>
        <v/>
      </c>
      <c r="L367" s="7" t="str">
        <f aca="false">IF(G367&gt;0, H367/G367, "")</f>
        <v/>
      </c>
      <c r="M367" s="7" t="str">
        <f aca="false">IF(I367&gt;0, J367/I367, "")</f>
        <v/>
      </c>
      <c r="N367" s="7" t="str">
        <f aca="false">IF(B367="プロフィール", K367, IF(B367="メッセージ", M367, ""))</f>
        <v/>
      </c>
      <c r="O367" s="1" t="str">
        <f aca="false">IF(AND(A367&lt;&gt;"",B367&lt;&gt;""), A367&amp;"|"&amp;B367, "")</f>
        <v>0|0</v>
      </c>
    </row>
    <row r="368" customFormat="false" ht="15" hidden="false" customHeight="false" outlineLevel="0" collapsed="false">
      <c r="A368" s="1" t="n">
        <f aca="false">'Input Tracker'!A367</f>
        <v>0</v>
      </c>
      <c r="B368" s="1" t="n">
        <f aca="false">'Input Tracker'!B367</f>
        <v>0</v>
      </c>
      <c r="C368" s="1" t="n">
        <f aca="false">'Input Tracker'!C367</f>
        <v>0</v>
      </c>
      <c r="D368" s="1" t="n">
        <f aca="false">'Input Tracker'!D367</f>
        <v>0</v>
      </c>
      <c r="E368" s="1" t="n">
        <f aca="false">'Input Tracker'!E367</f>
        <v>0</v>
      </c>
      <c r="F368" s="6" t="n">
        <f aca="false">'Input Tracker'!F367</f>
        <v>0</v>
      </c>
      <c r="G368" s="6" t="n">
        <f aca="false">'Input Tracker'!G367</f>
        <v>0</v>
      </c>
      <c r="H368" s="6" t="n">
        <f aca="false">'Input Tracker'!H367</f>
        <v>0</v>
      </c>
      <c r="I368" s="6" t="n">
        <f aca="false">'Input Tracker'!I367</f>
        <v>0</v>
      </c>
      <c r="J368" s="6" t="n">
        <f aca="false">'Input Tracker'!J367</f>
        <v>0</v>
      </c>
      <c r="K368" s="7" t="str">
        <f aca="false">IF(F368&gt;0, G368/F368, "")</f>
        <v/>
      </c>
      <c r="L368" s="7" t="str">
        <f aca="false">IF(G368&gt;0, H368/G368, "")</f>
        <v/>
      </c>
      <c r="M368" s="7" t="str">
        <f aca="false">IF(I368&gt;0, J368/I368, "")</f>
        <v/>
      </c>
      <c r="N368" s="7" t="str">
        <f aca="false">IF(B368="プロフィール", K368, IF(B368="メッセージ", M368, ""))</f>
        <v/>
      </c>
      <c r="O368" s="1" t="str">
        <f aca="false">IF(AND(A368&lt;&gt;"",B368&lt;&gt;""), A368&amp;"|"&amp;B368, "")</f>
        <v>0|0</v>
      </c>
    </row>
    <row r="369" customFormat="false" ht="15" hidden="false" customHeight="false" outlineLevel="0" collapsed="false">
      <c r="A369" s="1" t="n">
        <f aca="false">'Input Tracker'!A368</f>
        <v>0</v>
      </c>
      <c r="B369" s="1" t="n">
        <f aca="false">'Input Tracker'!B368</f>
        <v>0</v>
      </c>
      <c r="C369" s="1" t="n">
        <f aca="false">'Input Tracker'!C368</f>
        <v>0</v>
      </c>
      <c r="D369" s="1" t="n">
        <f aca="false">'Input Tracker'!D368</f>
        <v>0</v>
      </c>
      <c r="E369" s="1" t="n">
        <f aca="false">'Input Tracker'!E368</f>
        <v>0</v>
      </c>
      <c r="F369" s="6" t="n">
        <f aca="false">'Input Tracker'!F368</f>
        <v>0</v>
      </c>
      <c r="G369" s="6" t="n">
        <f aca="false">'Input Tracker'!G368</f>
        <v>0</v>
      </c>
      <c r="H369" s="6" t="n">
        <f aca="false">'Input Tracker'!H368</f>
        <v>0</v>
      </c>
      <c r="I369" s="6" t="n">
        <f aca="false">'Input Tracker'!I368</f>
        <v>0</v>
      </c>
      <c r="J369" s="6" t="n">
        <f aca="false">'Input Tracker'!J368</f>
        <v>0</v>
      </c>
      <c r="K369" s="7" t="str">
        <f aca="false">IF(F369&gt;0, G369/F369, "")</f>
        <v/>
      </c>
      <c r="L369" s="7" t="str">
        <f aca="false">IF(G369&gt;0, H369/G369, "")</f>
        <v/>
      </c>
      <c r="M369" s="7" t="str">
        <f aca="false">IF(I369&gt;0, J369/I369, "")</f>
        <v/>
      </c>
      <c r="N369" s="7" t="str">
        <f aca="false">IF(B369="プロフィール", K369, IF(B369="メッセージ", M369, ""))</f>
        <v/>
      </c>
      <c r="O369" s="1" t="str">
        <f aca="false">IF(AND(A369&lt;&gt;"",B369&lt;&gt;""), A369&amp;"|"&amp;B369, "")</f>
        <v>0|0</v>
      </c>
    </row>
    <row r="370" customFormat="false" ht="15" hidden="false" customHeight="false" outlineLevel="0" collapsed="false">
      <c r="A370" s="1" t="n">
        <f aca="false">'Input Tracker'!A369</f>
        <v>0</v>
      </c>
      <c r="B370" s="1" t="n">
        <f aca="false">'Input Tracker'!B369</f>
        <v>0</v>
      </c>
      <c r="C370" s="1" t="n">
        <f aca="false">'Input Tracker'!C369</f>
        <v>0</v>
      </c>
      <c r="D370" s="1" t="n">
        <f aca="false">'Input Tracker'!D369</f>
        <v>0</v>
      </c>
      <c r="E370" s="1" t="n">
        <f aca="false">'Input Tracker'!E369</f>
        <v>0</v>
      </c>
      <c r="F370" s="6" t="n">
        <f aca="false">'Input Tracker'!F369</f>
        <v>0</v>
      </c>
      <c r="G370" s="6" t="n">
        <f aca="false">'Input Tracker'!G369</f>
        <v>0</v>
      </c>
      <c r="H370" s="6" t="n">
        <f aca="false">'Input Tracker'!H369</f>
        <v>0</v>
      </c>
      <c r="I370" s="6" t="n">
        <f aca="false">'Input Tracker'!I369</f>
        <v>0</v>
      </c>
      <c r="J370" s="6" t="n">
        <f aca="false">'Input Tracker'!J369</f>
        <v>0</v>
      </c>
      <c r="K370" s="7" t="str">
        <f aca="false">IF(F370&gt;0, G370/F370, "")</f>
        <v/>
      </c>
      <c r="L370" s="7" t="str">
        <f aca="false">IF(G370&gt;0, H370/G370, "")</f>
        <v/>
      </c>
      <c r="M370" s="7" t="str">
        <f aca="false">IF(I370&gt;0, J370/I370, "")</f>
        <v/>
      </c>
      <c r="N370" s="7" t="str">
        <f aca="false">IF(B370="プロフィール", K370, IF(B370="メッセージ", M370, ""))</f>
        <v/>
      </c>
      <c r="O370" s="1" t="str">
        <f aca="false">IF(AND(A370&lt;&gt;"",B370&lt;&gt;""), A370&amp;"|"&amp;B370, "")</f>
        <v>0|0</v>
      </c>
    </row>
    <row r="371" customFormat="false" ht="15" hidden="false" customHeight="false" outlineLevel="0" collapsed="false">
      <c r="A371" s="1" t="n">
        <f aca="false">'Input Tracker'!A370</f>
        <v>0</v>
      </c>
      <c r="B371" s="1" t="n">
        <f aca="false">'Input Tracker'!B370</f>
        <v>0</v>
      </c>
      <c r="C371" s="1" t="n">
        <f aca="false">'Input Tracker'!C370</f>
        <v>0</v>
      </c>
      <c r="D371" s="1" t="n">
        <f aca="false">'Input Tracker'!D370</f>
        <v>0</v>
      </c>
      <c r="E371" s="1" t="n">
        <f aca="false">'Input Tracker'!E370</f>
        <v>0</v>
      </c>
      <c r="F371" s="6" t="n">
        <f aca="false">'Input Tracker'!F370</f>
        <v>0</v>
      </c>
      <c r="G371" s="6" t="n">
        <f aca="false">'Input Tracker'!G370</f>
        <v>0</v>
      </c>
      <c r="H371" s="6" t="n">
        <f aca="false">'Input Tracker'!H370</f>
        <v>0</v>
      </c>
      <c r="I371" s="6" t="n">
        <f aca="false">'Input Tracker'!I370</f>
        <v>0</v>
      </c>
      <c r="J371" s="6" t="n">
        <f aca="false">'Input Tracker'!J370</f>
        <v>0</v>
      </c>
      <c r="K371" s="7" t="str">
        <f aca="false">IF(F371&gt;0, G371/F371, "")</f>
        <v/>
      </c>
      <c r="L371" s="7" t="str">
        <f aca="false">IF(G371&gt;0, H371/G371, "")</f>
        <v/>
      </c>
      <c r="M371" s="7" t="str">
        <f aca="false">IF(I371&gt;0, J371/I371, "")</f>
        <v/>
      </c>
      <c r="N371" s="7" t="str">
        <f aca="false">IF(B371="プロフィール", K371, IF(B371="メッセージ", M371, ""))</f>
        <v/>
      </c>
      <c r="O371" s="1" t="str">
        <f aca="false">IF(AND(A371&lt;&gt;"",B371&lt;&gt;""), A371&amp;"|"&amp;B371, "")</f>
        <v>0|0</v>
      </c>
    </row>
    <row r="372" customFormat="false" ht="15" hidden="false" customHeight="false" outlineLevel="0" collapsed="false">
      <c r="A372" s="1" t="n">
        <f aca="false">'Input Tracker'!A371</f>
        <v>0</v>
      </c>
      <c r="B372" s="1" t="n">
        <f aca="false">'Input Tracker'!B371</f>
        <v>0</v>
      </c>
      <c r="C372" s="1" t="n">
        <f aca="false">'Input Tracker'!C371</f>
        <v>0</v>
      </c>
      <c r="D372" s="1" t="n">
        <f aca="false">'Input Tracker'!D371</f>
        <v>0</v>
      </c>
      <c r="E372" s="1" t="n">
        <f aca="false">'Input Tracker'!E371</f>
        <v>0</v>
      </c>
      <c r="F372" s="6" t="n">
        <f aca="false">'Input Tracker'!F371</f>
        <v>0</v>
      </c>
      <c r="G372" s="6" t="n">
        <f aca="false">'Input Tracker'!G371</f>
        <v>0</v>
      </c>
      <c r="H372" s="6" t="n">
        <f aca="false">'Input Tracker'!H371</f>
        <v>0</v>
      </c>
      <c r="I372" s="6" t="n">
        <f aca="false">'Input Tracker'!I371</f>
        <v>0</v>
      </c>
      <c r="J372" s="6" t="n">
        <f aca="false">'Input Tracker'!J371</f>
        <v>0</v>
      </c>
      <c r="K372" s="7" t="str">
        <f aca="false">IF(F372&gt;0, G372/F372, "")</f>
        <v/>
      </c>
      <c r="L372" s="7" t="str">
        <f aca="false">IF(G372&gt;0, H372/G372, "")</f>
        <v/>
      </c>
      <c r="M372" s="7" t="str">
        <f aca="false">IF(I372&gt;0, J372/I372, "")</f>
        <v/>
      </c>
      <c r="N372" s="7" t="str">
        <f aca="false">IF(B372="プロフィール", K372, IF(B372="メッセージ", M372, ""))</f>
        <v/>
      </c>
      <c r="O372" s="1" t="str">
        <f aca="false">IF(AND(A372&lt;&gt;"",B372&lt;&gt;""), A372&amp;"|"&amp;B372, "")</f>
        <v>0|0</v>
      </c>
    </row>
    <row r="373" customFormat="false" ht="15" hidden="false" customHeight="false" outlineLevel="0" collapsed="false">
      <c r="A373" s="1" t="n">
        <f aca="false">'Input Tracker'!A372</f>
        <v>0</v>
      </c>
      <c r="B373" s="1" t="n">
        <f aca="false">'Input Tracker'!B372</f>
        <v>0</v>
      </c>
      <c r="C373" s="1" t="n">
        <f aca="false">'Input Tracker'!C372</f>
        <v>0</v>
      </c>
      <c r="D373" s="1" t="n">
        <f aca="false">'Input Tracker'!D372</f>
        <v>0</v>
      </c>
      <c r="E373" s="1" t="n">
        <f aca="false">'Input Tracker'!E372</f>
        <v>0</v>
      </c>
      <c r="F373" s="6" t="n">
        <f aca="false">'Input Tracker'!F372</f>
        <v>0</v>
      </c>
      <c r="G373" s="6" t="n">
        <f aca="false">'Input Tracker'!G372</f>
        <v>0</v>
      </c>
      <c r="H373" s="6" t="n">
        <f aca="false">'Input Tracker'!H372</f>
        <v>0</v>
      </c>
      <c r="I373" s="6" t="n">
        <f aca="false">'Input Tracker'!I372</f>
        <v>0</v>
      </c>
      <c r="J373" s="6" t="n">
        <f aca="false">'Input Tracker'!J372</f>
        <v>0</v>
      </c>
      <c r="K373" s="7" t="str">
        <f aca="false">IF(F373&gt;0, G373/F373, "")</f>
        <v/>
      </c>
      <c r="L373" s="7" t="str">
        <f aca="false">IF(G373&gt;0, H373/G373, "")</f>
        <v/>
      </c>
      <c r="M373" s="7" t="str">
        <f aca="false">IF(I373&gt;0, J373/I373, "")</f>
        <v/>
      </c>
      <c r="N373" s="7" t="str">
        <f aca="false">IF(B373="プロフィール", K373, IF(B373="メッセージ", M373, ""))</f>
        <v/>
      </c>
      <c r="O373" s="1" t="str">
        <f aca="false">IF(AND(A373&lt;&gt;"",B373&lt;&gt;""), A373&amp;"|"&amp;B373, "")</f>
        <v>0|0</v>
      </c>
    </row>
    <row r="374" customFormat="false" ht="15" hidden="false" customHeight="false" outlineLevel="0" collapsed="false">
      <c r="A374" s="1" t="n">
        <f aca="false">'Input Tracker'!A373</f>
        <v>0</v>
      </c>
      <c r="B374" s="1" t="n">
        <f aca="false">'Input Tracker'!B373</f>
        <v>0</v>
      </c>
      <c r="C374" s="1" t="n">
        <f aca="false">'Input Tracker'!C373</f>
        <v>0</v>
      </c>
      <c r="D374" s="1" t="n">
        <f aca="false">'Input Tracker'!D373</f>
        <v>0</v>
      </c>
      <c r="E374" s="1" t="n">
        <f aca="false">'Input Tracker'!E373</f>
        <v>0</v>
      </c>
      <c r="F374" s="6" t="n">
        <f aca="false">'Input Tracker'!F373</f>
        <v>0</v>
      </c>
      <c r="G374" s="6" t="n">
        <f aca="false">'Input Tracker'!G373</f>
        <v>0</v>
      </c>
      <c r="H374" s="6" t="n">
        <f aca="false">'Input Tracker'!H373</f>
        <v>0</v>
      </c>
      <c r="I374" s="6" t="n">
        <f aca="false">'Input Tracker'!I373</f>
        <v>0</v>
      </c>
      <c r="J374" s="6" t="n">
        <f aca="false">'Input Tracker'!J373</f>
        <v>0</v>
      </c>
      <c r="K374" s="7" t="str">
        <f aca="false">IF(F374&gt;0, G374/F374, "")</f>
        <v/>
      </c>
      <c r="L374" s="7" t="str">
        <f aca="false">IF(G374&gt;0, H374/G374, "")</f>
        <v/>
      </c>
      <c r="M374" s="7" t="str">
        <f aca="false">IF(I374&gt;0, J374/I374, "")</f>
        <v/>
      </c>
      <c r="N374" s="7" t="str">
        <f aca="false">IF(B374="プロフィール", K374, IF(B374="メッセージ", M374, ""))</f>
        <v/>
      </c>
      <c r="O374" s="1" t="str">
        <f aca="false">IF(AND(A374&lt;&gt;"",B374&lt;&gt;""), A374&amp;"|"&amp;B374, "")</f>
        <v>0|0</v>
      </c>
    </row>
    <row r="375" customFormat="false" ht="15" hidden="false" customHeight="false" outlineLevel="0" collapsed="false">
      <c r="A375" s="1" t="n">
        <f aca="false">'Input Tracker'!A374</f>
        <v>0</v>
      </c>
      <c r="B375" s="1" t="n">
        <f aca="false">'Input Tracker'!B374</f>
        <v>0</v>
      </c>
      <c r="C375" s="1" t="n">
        <f aca="false">'Input Tracker'!C374</f>
        <v>0</v>
      </c>
      <c r="D375" s="1" t="n">
        <f aca="false">'Input Tracker'!D374</f>
        <v>0</v>
      </c>
      <c r="E375" s="1" t="n">
        <f aca="false">'Input Tracker'!E374</f>
        <v>0</v>
      </c>
      <c r="F375" s="6" t="n">
        <f aca="false">'Input Tracker'!F374</f>
        <v>0</v>
      </c>
      <c r="G375" s="6" t="n">
        <f aca="false">'Input Tracker'!G374</f>
        <v>0</v>
      </c>
      <c r="H375" s="6" t="n">
        <f aca="false">'Input Tracker'!H374</f>
        <v>0</v>
      </c>
      <c r="I375" s="6" t="n">
        <f aca="false">'Input Tracker'!I374</f>
        <v>0</v>
      </c>
      <c r="J375" s="6" t="n">
        <f aca="false">'Input Tracker'!J374</f>
        <v>0</v>
      </c>
      <c r="K375" s="7" t="str">
        <f aca="false">IF(F375&gt;0, G375/F375, "")</f>
        <v/>
      </c>
      <c r="L375" s="7" t="str">
        <f aca="false">IF(G375&gt;0, H375/G375, "")</f>
        <v/>
      </c>
      <c r="M375" s="7" t="str">
        <f aca="false">IF(I375&gt;0, J375/I375, "")</f>
        <v/>
      </c>
      <c r="N375" s="7" t="str">
        <f aca="false">IF(B375="プロフィール", K375, IF(B375="メッセージ", M375, ""))</f>
        <v/>
      </c>
      <c r="O375" s="1" t="str">
        <f aca="false">IF(AND(A375&lt;&gt;"",B375&lt;&gt;""), A375&amp;"|"&amp;B375, "")</f>
        <v>0|0</v>
      </c>
    </row>
    <row r="376" customFormat="false" ht="15" hidden="false" customHeight="false" outlineLevel="0" collapsed="false">
      <c r="A376" s="1" t="n">
        <f aca="false">'Input Tracker'!A375</f>
        <v>0</v>
      </c>
      <c r="B376" s="1" t="n">
        <f aca="false">'Input Tracker'!B375</f>
        <v>0</v>
      </c>
      <c r="C376" s="1" t="n">
        <f aca="false">'Input Tracker'!C375</f>
        <v>0</v>
      </c>
      <c r="D376" s="1" t="n">
        <f aca="false">'Input Tracker'!D375</f>
        <v>0</v>
      </c>
      <c r="E376" s="1" t="n">
        <f aca="false">'Input Tracker'!E375</f>
        <v>0</v>
      </c>
      <c r="F376" s="6" t="n">
        <f aca="false">'Input Tracker'!F375</f>
        <v>0</v>
      </c>
      <c r="G376" s="6" t="n">
        <f aca="false">'Input Tracker'!G375</f>
        <v>0</v>
      </c>
      <c r="H376" s="6" t="n">
        <f aca="false">'Input Tracker'!H375</f>
        <v>0</v>
      </c>
      <c r="I376" s="6" t="n">
        <f aca="false">'Input Tracker'!I375</f>
        <v>0</v>
      </c>
      <c r="J376" s="6" t="n">
        <f aca="false">'Input Tracker'!J375</f>
        <v>0</v>
      </c>
      <c r="K376" s="7" t="str">
        <f aca="false">IF(F376&gt;0, G376/F376, "")</f>
        <v/>
      </c>
      <c r="L376" s="7" t="str">
        <f aca="false">IF(G376&gt;0, H376/G376, "")</f>
        <v/>
      </c>
      <c r="M376" s="7" t="str">
        <f aca="false">IF(I376&gt;0, J376/I376, "")</f>
        <v/>
      </c>
      <c r="N376" s="7" t="str">
        <f aca="false">IF(B376="プロフィール", K376, IF(B376="メッセージ", M376, ""))</f>
        <v/>
      </c>
      <c r="O376" s="1" t="str">
        <f aca="false">IF(AND(A376&lt;&gt;"",B376&lt;&gt;""), A376&amp;"|"&amp;B376, "")</f>
        <v>0|0</v>
      </c>
    </row>
    <row r="377" customFormat="false" ht="15" hidden="false" customHeight="false" outlineLevel="0" collapsed="false">
      <c r="A377" s="1" t="n">
        <f aca="false">'Input Tracker'!A376</f>
        <v>0</v>
      </c>
      <c r="B377" s="1" t="n">
        <f aca="false">'Input Tracker'!B376</f>
        <v>0</v>
      </c>
      <c r="C377" s="1" t="n">
        <f aca="false">'Input Tracker'!C376</f>
        <v>0</v>
      </c>
      <c r="D377" s="1" t="n">
        <f aca="false">'Input Tracker'!D376</f>
        <v>0</v>
      </c>
      <c r="E377" s="1" t="n">
        <f aca="false">'Input Tracker'!E376</f>
        <v>0</v>
      </c>
      <c r="F377" s="6" t="n">
        <f aca="false">'Input Tracker'!F376</f>
        <v>0</v>
      </c>
      <c r="G377" s="6" t="n">
        <f aca="false">'Input Tracker'!G376</f>
        <v>0</v>
      </c>
      <c r="H377" s="6" t="n">
        <f aca="false">'Input Tracker'!H376</f>
        <v>0</v>
      </c>
      <c r="I377" s="6" t="n">
        <f aca="false">'Input Tracker'!I376</f>
        <v>0</v>
      </c>
      <c r="J377" s="6" t="n">
        <f aca="false">'Input Tracker'!J376</f>
        <v>0</v>
      </c>
      <c r="K377" s="7" t="str">
        <f aca="false">IF(F377&gt;0, G377/F377, "")</f>
        <v/>
      </c>
      <c r="L377" s="7" t="str">
        <f aca="false">IF(G377&gt;0, H377/G377, "")</f>
        <v/>
      </c>
      <c r="M377" s="7" t="str">
        <f aca="false">IF(I377&gt;0, J377/I377, "")</f>
        <v/>
      </c>
      <c r="N377" s="7" t="str">
        <f aca="false">IF(B377="プロフィール", K377, IF(B377="メッセージ", M377, ""))</f>
        <v/>
      </c>
      <c r="O377" s="1" t="str">
        <f aca="false">IF(AND(A377&lt;&gt;"",B377&lt;&gt;""), A377&amp;"|"&amp;B377, "")</f>
        <v>0|0</v>
      </c>
    </row>
    <row r="378" customFormat="false" ht="15" hidden="false" customHeight="false" outlineLevel="0" collapsed="false">
      <c r="A378" s="1" t="n">
        <f aca="false">'Input Tracker'!A377</f>
        <v>0</v>
      </c>
      <c r="B378" s="1" t="n">
        <f aca="false">'Input Tracker'!B377</f>
        <v>0</v>
      </c>
      <c r="C378" s="1" t="n">
        <f aca="false">'Input Tracker'!C377</f>
        <v>0</v>
      </c>
      <c r="D378" s="1" t="n">
        <f aca="false">'Input Tracker'!D377</f>
        <v>0</v>
      </c>
      <c r="E378" s="1" t="n">
        <f aca="false">'Input Tracker'!E377</f>
        <v>0</v>
      </c>
      <c r="F378" s="6" t="n">
        <f aca="false">'Input Tracker'!F377</f>
        <v>0</v>
      </c>
      <c r="G378" s="6" t="n">
        <f aca="false">'Input Tracker'!G377</f>
        <v>0</v>
      </c>
      <c r="H378" s="6" t="n">
        <f aca="false">'Input Tracker'!H377</f>
        <v>0</v>
      </c>
      <c r="I378" s="6" t="n">
        <f aca="false">'Input Tracker'!I377</f>
        <v>0</v>
      </c>
      <c r="J378" s="6" t="n">
        <f aca="false">'Input Tracker'!J377</f>
        <v>0</v>
      </c>
      <c r="K378" s="7" t="str">
        <f aca="false">IF(F378&gt;0, G378/F378, "")</f>
        <v/>
      </c>
      <c r="L378" s="7" t="str">
        <f aca="false">IF(G378&gt;0, H378/G378, "")</f>
        <v/>
      </c>
      <c r="M378" s="7" t="str">
        <f aca="false">IF(I378&gt;0, J378/I378, "")</f>
        <v/>
      </c>
      <c r="N378" s="7" t="str">
        <f aca="false">IF(B378="プロフィール", K378, IF(B378="メッセージ", M378, ""))</f>
        <v/>
      </c>
      <c r="O378" s="1" t="str">
        <f aca="false">IF(AND(A378&lt;&gt;"",B378&lt;&gt;""), A378&amp;"|"&amp;B378, "")</f>
        <v>0|0</v>
      </c>
    </row>
    <row r="379" customFormat="false" ht="15" hidden="false" customHeight="false" outlineLevel="0" collapsed="false">
      <c r="A379" s="1" t="n">
        <f aca="false">'Input Tracker'!A378</f>
        <v>0</v>
      </c>
      <c r="B379" s="1" t="n">
        <f aca="false">'Input Tracker'!B378</f>
        <v>0</v>
      </c>
      <c r="C379" s="1" t="n">
        <f aca="false">'Input Tracker'!C378</f>
        <v>0</v>
      </c>
      <c r="D379" s="1" t="n">
        <f aca="false">'Input Tracker'!D378</f>
        <v>0</v>
      </c>
      <c r="E379" s="1" t="n">
        <f aca="false">'Input Tracker'!E378</f>
        <v>0</v>
      </c>
      <c r="F379" s="6" t="n">
        <f aca="false">'Input Tracker'!F378</f>
        <v>0</v>
      </c>
      <c r="G379" s="6" t="n">
        <f aca="false">'Input Tracker'!G378</f>
        <v>0</v>
      </c>
      <c r="H379" s="6" t="n">
        <f aca="false">'Input Tracker'!H378</f>
        <v>0</v>
      </c>
      <c r="I379" s="6" t="n">
        <f aca="false">'Input Tracker'!I378</f>
        <v>0</v>
      </c>
      <c r="J379" s="6" t="n">
        <f aca="false">'Input Tracker'!J378</f>
        <v>0</v>
      </c>
      <c r="K379" s="7" t="str">
        <f aca="false">IF(F379&gt;0, G379/F379, "")</f>
        <v/>
      </c>
      <c r="L379" s="7" t="str">
        <f aca="false">IF(G379&gt;0, H379/G379, "")</f>
        <v/>
      </c>
      <c r="M379" s="7" t="str">
        <f aca="false">IF(I379&gt;0, J379/I379, "")</f>
        <v/>
      </c>
      <c r="N379" s="7" t="str">
        <f aca="false">IF(B379="プロフィール", K379, IF(B379="メッセージ", M379, ""))</f>
        <v/>
      </c>
      <c r="O379" s="1" t="str">
        <f aca="false">IF(AND(A379&lt;&gt;"",B379&lt;&gt;""), A379&amp;"|"&amp;B379, "")</f>
        <v>0|0</v>
      </c>
    </row>
    <row r="380" customFormat="false" ht="15" hidden="false" customHeight="false" outlineLevel="0" collapsed="false">
      <c r="A380" s="1" t="n">
        <f aca="false">'Input Tracker'!A379</f>
        <v>0</v>
      </c>
      <c r="B380" s="1" t="n">
        <f aca="false">'Input Tracker'!B379</f>
        <v>0</v>
      </c>
      <c r="C380" s="1" t="n">
        <f aca="false">'Input Tracker'!C379</f>
        <v>0</v>
      </c>
      <c r="D380" s="1" t="n">
        <f aca="false">'Input Tracker'!D379</f>
        <v>0</v>
      </c>
      <c r="E380" s="1" t="n">
        <f aca="false">'Input Tracker'!E379</f>
        <v>0</v>
      </c>
      <c r="F380" s="6" t="n">
        <f aca="false">'Input Tracker'!F379</f>
        <v>0</v>
      </c>
      <c r="G380" s="6" t="n">
        <f aca="false">'Input Tracker'!G379</f>
        <v>0</v>
      </c>
      <c r="H380" s="6" t="n">
        <f aca="false">'Input Tracker'!H379</f>
        <v>0</v>
      </c>
      <c r="I380" s="6" t="n">
        <f aca="false">'Input Tracker'!I379</f>
        <v>0</v>
      </c>
      <c r="J380" s="6" t="n">
        <f aca="false">'Input Tracker'!J379</f>
        <v>0</v>
      </c>
      <c r="K380" s="7" t="str">
        <f aca="false">IF(F380&gt;0, G380/F380, "")</f>
        <v/>
      </c>
      <c r="L380" s="7" t="str">
        <f aca="false">IF(G380&gt;0, H380/G380, "")</f>
        <v/>
      </c>
      <c r="M380" s="7" t="str">
        <f aca="false">IF(I380&gt;0, J380/I380, "")</f>
        <v/>
      </c>
      <c r="N380" s="7" t="str">
        <f aca="false">IF(B380="プロフィール", K380, IF(B380="メッセージ", M380, ""))</f>
        <v/>
      </c>
      <c r="O380" s="1" t="str">
        <f aca="false">IF(AND(A380&lt;&gt;"",B380&lt;&gt;""), A380&amp;"|"&amp;B380, "")</f>
        <v>0|0</v>
      </c>
    </row>
    <row r="381" customFormat="false" ht="15" hidden="false" customHeight="false" outlineLevel="0" collapsed="false">
      <c r="A381" s="1" t="n">
        <f aca="false">'Input Tracker'!A380</f>
        <v>0</v>
      </c>
      <c r="B381" s="1" t="n">
        <f aca="false">'Input Tracker'!B380</f>
        <v>0</v>
      </c>
      <c r="C381" s="1" t="n">
        <f aca="false">'Input Tracker'!C380</f>
        <v>0</v>
      </c>
      <c r="D381" s="1" t="n">
        <f aca="false">'Input Tracker'!D380</f>
        <v>0</v>
      </c>
      <c r="E381" s="1" t="n">
        <f aca="false">'Input Tracker'!E380</f>
        <v>0</v>
      </c>
      <c r="F381" s="6" t="n">
        <f aca="false">'Input Tracker'!F380</f>
        <v>0</v>
      </c>
      <c r="G381" s="6" t="n">
        <f aca="false">'Input Tracker'!G380</f>
        <v>0</v>
      </c>
      <c r="H381" s="6" t="n">
        <f aca="false">'Input Tracker'!H380</f>
        <v>0</v>
      </c>
      <c r="I381" s="6" t="n">
        <f aca="false">'Input Tracker'!I380</f>
        <v>0</v>
      </c>
      <c r="J381" s="6" t="n">
        <f aca="false">'Input Tracker'!J380</f>
        <v>0</v>
      </c>
      <c r="K381" s="7" t="str">
        <f aca="false">IF(F381&gt;0, G381/F381, "")</f>
        <v/>
      </c>
      <c r="L381" s="7" t="str">
        <f aca="false">IF(G381&gt;0, H381/G381, "")</f>
        <v/>
      </c>
      <c r="M381" s="7" t="str">
        <f aca="false">IF(I381&gt;0, J381/I381, "")</f>
        <v/>
      </c>
      <c r="N381" s="7" t="str">
        <f aca="false">IF(B381="プロフィール", K381, IF(B381="メッセージ", M381, ""))</f>
        <v/>
      </c>
      <c r="O381" s="1" t="str">
        <f aca="false">IF(AND(A381&lt;&gt;"",B381&lt;&gt;""), A381&amp;"|"&amp;B381, "")</f>
        <v>0|0</v>
      </c>
    </row>
    <row r="382" customFormat="false" ht="15" hidden="false" customHeight="false" outlineLevel="0" collapsed="false">
      <c r="A382" s="1" t="n">
        <f aca="false">'Input Tracker'!A381</f>
        <v>0</v>
      </c>
      <c r="B382" s="1" t="n">
        <f aca="false">'Input Tracker'!B381</f>
        <v>0</v>
      </c>
      <c r="C382" s="1" t="n">
        <f aca="false">'Input Tracker'!C381</f>
        <v>0</v>
      </c>
      <c r="D382" s="1" t="n">
        <f aca="false">'Input Tracker'!D381</f>
        <v>0</v>
      </c>
      <c r="E382" s="1" t="n">
        <f aca="false">'Input Tracker'!E381</f>
        <v>0</v>
      </c>
      <c r="F382" s="6" t="n">
        <f aca="false">'Input Tracker'!F381</f>
        <v>0</v>
      </c>
      <c r="G382" s="6" t="n">
        <f aca="false">'Input Tracker'!G381</f>
        <v>0</v>
      </c>
      <c r="H382" s="6" t="n">
        <f aca="false">'Input Tracker'!H381</f>
        <v>0</v>
      </c>
      <c r="I382" s="6" t="n">
        <f aca="false">'Input Tracker'!I381</f>
        <v>0</v>
      </c>
      <c r="J382" s="6" t="n">
        <f aca="false">'Input Tracker'!J381</f>
        <v>0</v>
      </c>
      <c r="K382" s="7" t="str">
        <f aca="false">IF(F382&gt;0, G382/F382, "")</f>
        <v/>
      </c>
      <c r="L382" s="7" t="str">
        <f aca="false">IF(G382&gt;0, H382/G382, "")</f>
        <v/>
      </c>
      <c r="M382" s="7" t="str">
        <f aca="false">IF(I382&gt;0, J382/I382, "")</f>
        <v/>
      </c>
      <c r="N382" s="7" t="str">
        <f aca="false">IF(B382="プロフィール", K382, IF(B382="メッセージ", M382, ""))</f>
        <v/>
      </c>
      <c r="O382" s="1" t="str">
        <f aca="false">IF(AND(A382&lt;&gt;"",B382&lt;&gt;""), A382&amp;"|"&amp;B382, "")</f>
        <v>0|0</v>
      </c>
    </row>
    <row r="383" customFormat="false" ht="15" hidden="false" customHeight="false" outlineLevel="0" collapsed="false">
      <c r="A383" s="1" t="n">
        <f aca="false">'Input Tracker'!A382</f>
        <v>0</v>
      </c>
      <c r="B383" s="1" t="n">
        <f aca="false">'Input Tracker'!B382</f>
        <v>0</v>
      </c>
      <c r="C383" s="1" t="n">
        <f aca="false">'Input Tracker'!C382</f>
        <v>0</v>
      </c>
      <c r="D383" s="1" t="n">
        <f aca="false">'Input Tracker'!D382</f>
        <v>0</v>
      </c>
      <c r="E383" s="1" t="n">
        <f aca="false">'Input Tracker'!E382</f>
        <v>0</v>
      </c>
      <c r="F383" s="6" t="n">
        <f aca="false">'Input Tracker'!F382</f>
        <v>0</v>
      </c>
      <c r="G383" s="6" t="n">
        <f aca="false">'Input Tracker'!G382</f>
        <v>0</v>
      </c>
      <c r="H383" s="6" t="n">
        <f aca="false">'Input Tracker'!H382</f>
        <v>0</v>
      </c>
      <c r="I383" s="6" t="n">
        <f aca="false">'Input Tracker'!I382</f>
        <v>0</v>
      </c>
      <c r="J383" s="6" t="n">
        <f aca="false">'Input Tracker'!J382</f>
        <v>0</v>
      </c>
      <c r="K383" s="7" t="str">
        <f aca="false">IF(F383&gt;0, G383/F383, "")</f>
        <v/>
      </c>
      <c r="L383" s="7" t="str">
        <f aca="false">IF(G383&gt;0, H383/G383, "")</f>
        <v/>
      </c>
      <c r="M383" s="7" t="str">
        <f aca="false">IF(I383&gt;0, J383/I383, "")</f>
        <v/>
      </c>
      <c r="N383" s="7" t="str">
        <f aca="false">IF(B383="プロフィール", K383, IF(B383="メッセージ", M383, ""))</f>
        <v/>
      </c>
      <c r="O383" s="1" t="str">
        <f aca="false">IF(AND(A383&lt;&gt;"",B383&lt;&gt;""), A383&amp;"|"&amp;B383, "")</f>
        <v>0|0</v>
      </c>
    </row>
    <row r="384" customFormat="false" ht="15" hidden="false" customHeight="false" outlineLevel="0" collapsed="false">
      <c r="A384" s="1" t="n">
        <f aca="false">'Input Tracker'!A383</f>
        <v>0</v>
      </c>
      <c r="B384" s="1" t="n">
        <f aca="false">'Input Tracker'!B383</f>
        <v>0</v>
      </c>
      <c r="C384" s="1" t="n">
        <f aca="false">'Input Tracker'!C383</f>
        <v>0</v>
      </c>
      <c r="D384" s="1" t="n">
        <f aca="false">'Input Tracker'!D383</f>
        <v>0</v>
      </c>
      <c r="E384" s="1" t="n">
        <f aca="false">'Input Tracker'!E383</f>
        <v>0</v>
      </c>
      <c r="F384" s="6" t="n">
        <f aca="false">'Input Tracker'!F383</f>
        <v>0</v>
      </c>
      <c r="G384" s="6" t="n">
        <f aca="false">'Input Tracker'!G383</f>
        <v>0</v>
      </c>
      <c r="H384" s="6" t="n">
        <f aca="false">'Input Tracker'!H383</f>
        <v>0</v>
      </c>
      <c r="I384" s="6" t="n">
        <f aca="false">'Input Tracker'!I383</f>
        <v>0</v>
      </c>
      <c r="J384" s="6" t="n">
        <f aca="false">'Input Tracker'!J383</f>
        <v>0</v>
      </c>
      <c r="K384" s="7" t="str">
        <f aca="false">IF(F384&gt;0, G384/F384, "")</f>
        <v/>
      </c>
      <c r="L384" s="7" t="str">
        <f aca="false">IF(G384&gt;0, H384/G384, "")</f>
        <v/>
      </c>
      <c r="M384" s="7" t="str">
        <f aca="false">IF(I384&gt;0, J384/I384, "")</f>
        <v/>
      </c>
      <c r="N384" s="7" t="str">
        <f aca="false">IF(B384="プロフィール", K384, IF(B384="メッセージ", M384, ""))</f>
        <v/>
      </c>
      <c r="O384" s="1" t="str">
        <f aca="false">IF(AND(A384&lt;&gt;"",B384&lt;&gt;""), A384&amp;"|"&amp;B384, "")</f>
        <v>0|0</v>
      </c>
    </row>
    <row r="385" customFormat="false" ht="15" hidden="false" customHeight="false" outlineLevel="0" collapsed="false">
      <c r="A385" s="1" t="n">
        <f aca="false">'Input Tracker'!A384</f>
        <v>0</v>
      </c>
      <c r="B385" s="1" t="n">
        <f aca="false">'Input Tracker'!B384</f>
        <v>0</v>
      </c>
      <c r="C385" s="1" t="n">
        <f aca="false">'Input Tracker'!C384</f>
        <v>0</v>
      </c>
      <c r="D385" s="1" t="n">
        <f aca="false">'Input Tracker'!D384</f>
        <v>0</v>
      </c>
      <c r="E385" s="1" t="n">
        <f aca="false">'Input Tracker'!E384</f>
        <v>0</v>
      </c>
      <c r="F385" s="6" t="n">
        <f aca="false">'Input Tracker'!F384</f>
        <v>0</v>
      </c>
      <c r="G385" s="6" t="n">
        <f aca="false">'Input Tracker'!G384</f>
        <v>0</v>
      </c>
      <c r="H385" s="6" t="n">
        <f aca="false">'Input Tracker'!H384</f>
        <v>0</v>
      </c>
      <c r="I385" s="6" t="n">
        <f aca="false">'Input Tracker'!I384</f>
        <v>0</v>
      </c>
      <c r="J385" s="6" t="n">
        <f aca="false">'Input Tracker'!J384</f>
        <v>0</v>
      </c>
      <c r="K385" s="7" t="str">
        <f aca="false">IF(F385&gt;0, G385/F385, "")</f>
        <v/>
      </c>
      <c r="L385" s="7" t="str">
        <f aca="false">IF(G385&gt;0, H385/G385, "")</f>
        <v/>
      </c>
      <c r="M385" s="7" t="str">
        <f aca="false">IF(I385&gt;0, J385/I385, "")</f>
        <v/>
      </c>
      <c r="N385" s="7" t="str">
        <f aca="false">IF(B385="プロフィール", K385, IF(B385="メッセージ", M385, ""))</f>
        <v/>
      </c>
      <c r="O385" s="1" t="str">
        <f aca="false">IF(AND(A385&lt;&gt;"",B385&lt;&gt;""), A385&amp;"|"&amp;B385, "")</f>
        <v>0|0</v>
      </c>
    </row>
    <row r="386" customFormat="false" ht="15" hidden="false" customHeight="false" outlineLevel="0" collapsed="false">
      <c r="A386" s="1" t="n">
        <f aca="false">'Input Tracker'!A385</f>
        <v>0</v>
      </c>
      <c r="B386" s="1" t="n">
        <f aca="false">'Input Tracker'!B385</f>
        <v>0</v>
      </c>
      <c r="C386" s="1" t="n">
        <f aca="false">'Input Tracker'!C385</f>
        <v>0</v>
      </c>
      <c r="D386" s="1" t="n">
        <f aca="false">'Input Tracker'!D385</f>
        <v>0</v>
      </c>
      <c r="E386" s="1" t="n">
        <f aca="false">'Input Tracker'!E385</f>
        <v>0</v>
      </c>
      <c r="F386" s="6" t="n">
        <f aca="false">'Input Tracker'!F385</f>
        <v>0</v>
      </c>
      <c r="G386" s="6" t="n">
        <f aca="false">'Input Tracker'!G385</f>
        <v>0</v>
      </c>
      <c r="H386" s="6" t="n">
        <f aca="false">'Input Tracker'!H385</f>
        <v>0</v>
      </c>
      <c r="I386" s="6" t="n">
        <f aca="false">'Input Tracker'!I385</f>
        <v>0</v>
      </c>
      <c r="J386" s="6" t="n">
        <f aca="false">'Input Tracker'!J385</f>
        <v>0</v>
      </c>
      <c r="K386" s="7" t="str">
        <f aca="false">IF(F386&gt;0, G386/F386, "")</f>
        <v/>
      </c>
      <c r="L386" s="7" t="str">
        <f aca="false">IF(G386&gt;0, H386/G386, "")</f>
        <v/>
      </c>
      <c r="M386" s="7" t="str">
        <f aca="false">IF(I386&gt;0, J386/I386, "")</f>
        <v/>
      </c>
      <c r="N386" s="7" t="str">
        <f aca="false">IF(B386="プロフィール", K386, IF(B386="メッセージ", M386, ""))</f>
        <v/>
      </c>
      <c r="O386" s="1" t="str">
        <f aca="false">IF(AND(A386&lt;&gt;"",B386&lt;&gt;""), A386&amp;"|"&amp;B386, "")</f>
        <v>0|0</v>
      </c>
    </row>
    <row r="387" customFormat="false" ht="15" hidden="false" customHeight="false" outlineLevel="0" collapsed="false">
      <c r="A387" s="1" t="n">
        <f aca="false">'Input Tracker'!A386</f>
        <v>0</v>
      </c>
      <c r="B387" s="1" t="n">
        <f aca="false">'Input Tracker'!B386</f>
        <v>0</v>
      </c>
      <c r="C387" s="1" t="n">
        <f aca="false">'Input Tracker'!C386</f>
        <v>0</v>
      </c>
      <c r="D387" s="1" t="n">
        <f aca="false">'Input Tracker'!D386</f>
        <v>0</v>
      </c>
      <c r="E387" s="1" t="n">
        <f aca="false">'Input Tracker'!E386</f>
        <v>0</v>
      </c>
      <c r="F387" s="6" t="n">
        <f aca="false">'Input Tracker'!F386</f>
        <v>0</v>
      </c>
      <c r="G387" s="6" t="n">
        <f aca="false">'Input Tracker'!G386</f>
        <v>0</v>
      </c>
      <c r="H387" s="6" t="n">
        <f aca="false">'Input Tracker'!H386</f>
        <v>0</v>
      </c>
      <c r="I387" s="6" t="n">
        <f aca="false">'Input Tracker'!I386</f>
        <v>0</v>
      </c>
      <c r="J387" s="6" t="n">
        <f aca="false">'Input Tracker'!J386</f>
        <v>0</v>
      </c>
      <c r="K387" s="7" t="str">
        <f aca="false">IF(F387&gt;0, G387/F387, "")</f>
        <v/>
      </c>
      <c r="L387" s="7" t="str">
        <f aca="false">IF(G387&gt;0, H387/G387, "")</f>
        <v/>
      </c>
      <c r="M387" s="7" t="str">
        <f aca="false">IF(I387&gt;0, J387/I387, "")</f>
        <v/>
      </c>
      <c r="N387" s="7" t="str">
        <f aca="false">IF(B387="プロフィール", K387, IF(B387="メッセージ", M387, ""))</f>
        <v/>
      </c>
      <c r="O387" s="1" t="str">
        <f aca="false">IF(AND(A387&lt;&gt;"",B387&lt;&gt;""), A387&amp;"|"&amp;B387, "")</f>
        <v>0|0</v>
      </c>
    </row>
    <row r="388" customFormat="false" ht="15" hidden="false" customHeight="false" outlineLevel="0" collapsed="false">
      <c r="A388" s="1" t="n">
        <f aca="false">'Input Tracker'!A387</f>
        <v>0</v>
      </c>
      <c r="B388" s="1" t="n">
        <f aca="false">'Input Tracker'!B387</f>
        <v>0</v>
      </c>
      <c r="C388" s="1" t="n">
        <f aca="false">'Input Tracker'!C387</f>
        <v>0</v>
      </c>
      <c r="D388" s="1" t="n">
        <f aca="false">'Input Tracker'!D387</f>
        <v>0</v>
      </c>
      <c r="E388" s="1" t="n">
        <f aca="false">'Input Tracker'!E387</f>
        <v>0</v>
      </c>
      <c r="F388" s="6" t="n">
        <f aca="false">'Input Tracker'!F387</f>
        <v>0</v>
      </c>
      <c r="G388" s="6" t="n">
        <f aca="false">'Input Tracker'!G387</f>
        <v>0</v>
      </c>
      <c r="H388" s="6" t="n">
        <f aca="false">'Input Tracker'!H387</f>
        <v>0</v>
      </c>
      <c r="I388" s="6" t="n">
        <f aca="false">'Input Tracker'!I387</f>
        <v>0</v>
      </c>
      <c r="J388" s="6" t="n">
        <f aca="false">'Input Tracker'!J387</f>
        <v>0</v>
      </c>
      <c r="K388" s="7" t="str">
        <f aca="false">IF(F388&gt;0, G388/F388, "")</f>
        <v/>
      </c>
      <c r="L388" s="7" t="str">
        <f aca="false">IF(G388&gt;0, H388/G388, "")</f>
        <v/>
      </c>
      <c r="M388" s="7" t="str">
        <f aca="false">IF(I388&gt;0, J388/I388, "")</f>
        <v/>
      </c>
      <c r="N388" s="7" t="str">
        <f aca="false">IF(B388="プロフィール", K388, IF(B388="メッセージ", M388, ""))</f>
        <v/>
      </c>
      <c r="O388" s="1" t="str">
        <f aca="false">IF(AND(A388&lt;&gt;"",B388&lt;&gt;""), A388&amp;"|"&amp;B388, "")</f>
        <v>0|0</v>
      </c>
    </row>
    <row r="389" customFormat="false" ht="15" hidden="false" customHeight="false" outlineLevel="0" collapsed="false">
      <c r="A389" s="1" t="n">
        <f aca="false">'Input Tracker'!A388</f>
        <v>0</v>
      </c>
      <c r="B389" s="1" t="n">
        <f aca="false">'Input Tracker'!B388</f>
        <v>0</v>
      </c>
      <c r="C389" s="1" t="n">
        <f aca="false">'Input Tracker'!C388</f>
        <v>0</v>
      </c>
      <c r="D389" s="1" t="n">
        <f aca="false">'Input Tracker'!D388</f>
        <v>0</v>
      </c>
      <c r="E389" s="1" t="n">
        <f aca="false">'Input Tracker'!E388</f>
        <v>0</v>
      </c>
      <c r="F389" s="6" t="n">
        <f aca="false">'Input Tracker'!F388</f>
        <v>0</v>
      </c>
      <c r="G389" s="6" t="n">
        <f aca="false">'Input Tracker'!G388</f>
        <v>0</v>
      </c>
      <c r="H389" s="6" t="n">
        <f aca="false">'Input Tracker'!H388</f>
        <v>0</v>
      </c>
      <c r="I389" s="6" t="n">
        <f aca="false">'Input Tracker'!I388</f>
        <v>0</v>
      </c>
      <c r="J389" s="6" t="n">
        <f aca="false">'Input Tracker'!J388</f>
        <v>0</v>
      </c>
      <c r="K389" s="7" t="str">
        <f aca="false">IF(F389&gt;0, G389/F389, "")</f>
        <v/>
      </c>
      <c r="L389" s="7" t="str">
        <f aca="false">IF(G389&gt;0, H389/G389, "")</f>
        <v/>
      </c>
      <c r="M389" s="7" t="str">
        <f aca="false">IF(I389&gt;0, J389/I389, "")</f>
        <v/>
      </c>
      <c r="N389" s="7" t="str">
        <f aca="false">IF(B389="プロフィール", K389, IF(B389="メッセージ", M389, ""))</f>
        <v/>
      </c>
      <c r="O389" s="1" t="str">
        <f aca="false">IF(AND(A389&lt;&gt;"",B389&lt;&gt;""), A389&amp;"|"&amp;B389, "")</f>
        <v>0|0</v>
      </c>
    </row>
    <row r="390" customFormat="false" ht="15" hidden="false" customHeight="false" outlineLevel="0" collapsed="false">
      <c r="A390" s="1" t="n">
        <f aca="false">'Input Tracker'!A389</f>
        <v>0</v>
      </c>
      <c r="B390" s="1" t="n">
        <f aca="false">'Input Tracker'!B389</f>
        <v>0</v>
      </c>
      <c r="C390" s="1" t="n">
        <f aca="false">'Input Tracker'!C389</f>
        <v>0</v>
      </c>
      <c r="D390" s="1" t="n">
        <f aca="false">'Input Tracker'!D389</f>
        <v>0</v>
      </c>
      <c r="E390" s="1" t="n">
        <f aca="false">'Input Tracker'!E389</f>
        <v>0</v>
      </c>
      <c r="F390" s="6" t="n">
        <f aca="false">'Input Tracker'!F389</f>
        <v>0</v>
      </c>
      <c r="G390" s="6" t="n">
        <f aca="false">'Input Tracker'!G389</f>
        <v>0</v>
      </c>
      <c r="H390" s="6" t="n">
        <f aca="false">'Input Tracker'!H389</f>
        <v>0</v>
      </c>
      <c r="I390" s="6" t="n">
        <f aca="false">'Input Tracker'!I389</f>
        <v>0</v>
      </c>
      <c r="J390" s="6" t="n">
        <f aca="false">'Input Tracker'!J389</f>
        <v>0</v>
      </c>
      <c r="K390" s="7" t="str">
        <f aca="false">IF(F390&gt;0, G390/F390, "")</f>
        <v/>
      </c>
      <c r="L390" s="7" t="str">
        <f aca="false">IF(G390&gt;0, H390/G390, "")</f>
        <v/>
      </c>
      <c r="M390" s="7" t="str">
        <f aca="false">IF(I390&gt;0, J390/I390, "")</f>
        <v/>
      </c>
      <c r="N390" s="7" t="str">
        <f aca="false">IF(B390="プロフィール", K390, IF(B390="メッセージ", M390, ""))</f>
        <v/>
      </c>
      <c r="O390" s="1" t="str">
        <f aca="false">IF(AND(A390&lt;&gt;"",B390&lt;&gt;""), A390&amp;"|"&amp;B390, "")</f>
        <v>0|0</v>
      </c>
    </row>
    <row r="391" customFormat="false" ht="15" hidden="false" customHeight="false" outlineLevel="0" collapsed="false">
      <c r="A391" s="1" t="n">
        <f aca="false">'Input Tracker'!A390</f>
        <v>0</v>
      </c>
      <c r="B391" s="1" t="n">
        <f aca="false">'Input Tracker'!B390</f>
        <v>0</v>
      </c>
      <c r="C391" s="1" t="n">
        <f aca="false">'Input Tracker'!C390</f>
        <v>0</v>
      </c>
      <c r="D391" s="1" t="n">
        <f aca="false">'Input Tracker'!D390</f>
        <v>0</v>
      </c>
      <c r="E391" s="1" t="n">
        <f aca="false">'Input Tracker'!E390</f>
        <v>0</v>
      </c>
      <c r="F391" s="6" t="n">
        <f aca="false">'Input Tracker'!F390</f>
        <v>0</v>
      </c>
      <c r="G391" s="6" t="n">
        <f aca="false">'Input Tracker'!G390</f>
        <v>0</v>
      </c>
      <c r="H391" s="6" t="n">
        <f aca="false">'Input Tracker'!H390</f>
        <v>0</v>
      </c>
      <c r="I391" s="6" t="n">
        <f aca="false">'Input Tracker'!I390</f>
        <v>0</v>
      </c>
      <c r="J391" s="6" t="n">
        <f aca="false">'Input Tracker'!J390</f>
        <v>0</v>
      </c>
      <c r="K391" s="7" t="str">
        <f aca="false">IF(F391&gt;0, G391/F391, "")</f>
        <v/>
      </c>
      <c r="L391" s="7" t="str">
        <f aca="false">IF(G391&gt;0, H391/G391, "")</f>
        <v/>
      </c>
      <c r="M391" s="7" t="str">
        <f aca="false">IF(I391&gt;0, J391/I391, "")</f>
        <v/>
      </c>
      <c r="N391" s="7" t="str">
        <f aca="false">IF(B391="プロフィール", K391, IF(B391="メッセージ", M391, ""))</f>
        <v/>
      </c>
      <c r="O391" s="1" t="str">
        <f aca="false">IF(AND(A391&lt;&gt;"",B391&lt;&gt;""), A391&amp;"|"&amp;B391, "")</f>
        <v>0|0</v>
      </c>
    </row>
    <row r="392" customFormat="false" ht="15" hidden="false" customHeight="false" outlineLevel="0" collapsed="false">
      <c r="A392" s="1" t="n">
        <f aca="false">'Input Tracker'!A391</f>
        <v>0</v>
      </c>
      <c r="B392" s="1" t="n">
        <f aca="false">'Input Tracker'!B391</f>
        <v>0</v>
      </c>
      <c r="C392" s="1" t="n">
        <f aca="false">'Input Tracker'!C391</f>
        <v>0</v>
      </c>
      <c r="D392" s="1" t="n">
        <f aca="false">'Input Tracker'!D391</f>
        <v>0</v>
      </c>
      <c r="E392" s="1" t="n">
        <f aca="false">'Input Tracker'!E391</f>
        <v>0</v>
      </c>
      <c r="F392" s="6" t="n">
        <f aca="false">'Input Tracker'!F391</f>
        <v>0</v>
      </c>
      <c r="G392" s="6" t="n">
        <f aca="false">'Input Tracker'!G391</f>
        <v>0</v>
      </c>
      <c r="H392" s="6" t="n">
        <f aca="false">'Input Tracker'!H391</f>
        <v>0</v>
      </c>
      <c r="I392" s="6" t="n">
        <f aca="false">'Input Tracker'!I391</f>
        <v>0</v>
      </c>
      <c r="J392" s="6" t="n">
        <f aca="false">'Input Tracker'!J391</f>
        <v>0</v>
      </c>
      <c r="K392" s="7" t="str">
        <f aca="false">IF(F392&gt;0, G392/F392, "")</f>
        <v/>
      </c>
      <c r="L392" s="7" t="str">
        <f aca="false">IF(G392&gt;0, H392/G392, "")</f>
        <v/>
      </c>
      <c r="M392" s="7" t="str">
        <f aca="false">IF(I392&gt;0, J392/I392, "")</f>
        <v/>
      </c>
      <c r="N392" s="7" t="str">
        <f aca="false">IF(B392="プロフィール", K392, IF(B392="メッセージ", M392, ""))</f>
        <v/>
      </c>
      <c r="O392" s="1" t="str">
        <f aca="false">IF(AND(A392&lt;&gt;"",B392&lt;&gt;""), A392&amp;"|"&amp;B392, "")</f>
        <v>0|0</v>
      </c>
    </row>
    <row r="393" customFormat="false" ht="15" hidden="false" customHeight="false" outlineLevel="0" collapsed="false">
      <c r="A393" s="1" t="n">
        <f aca="false">'Input Tracker'!A392</f>
        <v>0</v>
      </c>
      <c r="B393" s="1" t="n">
        <f aca="false">'Input Tracker'!B392</f>
        <v>0</v>
      </c>
      <c r="C393" s="1" t="n">
        <f aca="false">'Input Tracker'!C392</f>
        <v>0</v>
      </c>
      <c r="D393" s="1" t="n">
        <f aca="false">'Input Tracker'!D392</f>
        <v>0</v>
      </c>
      <c r="E393" s="1" t="n">
        <f aca="false">'Input Tracker'!E392</f>
        <v>0</v>
      </c>
      <c r="F393" s="6" t="n">
        <f aca="false">'Input Tracker'!F392</f>
        <v>0</v>
      </c>
      <c r="G393" s="6" t="n">
        <f aca="false">'Input Tracker'!G392</f>
        <v>0</v>
      </c>
      <c r="H393" s="6" t="n">
        <f aca="false">'Input Tracker'!H392</f>
        <v>0</v>
      </c>
      <c r="I393" s="6" t="n">
        <f aca="false">'Input Tracker'!I392</f>
        <v>0</v>
      </c>
      <c r="J393" s="6" t="n">
        <f aca="false">'Input Tracker'!J392</f>
        <v>0</v>
      </c>
      <c r="K393" s="7" t="str">
        <f aca="false">IF(F393&gt;0, G393/F393, "")</f>
        <v/>
      </c>
      <c r="L393" s="7" t="str">
        <f aca="false">IF(G393&gt;0, H393/G393, "")</f>
        <v/>
      </c>
      <c r="M393" s="7" t="str">
        <f aca="false">IF(I393&gt;0, J393/I393, "")</f>
        <v/>
      </c>
      <c r="N393" s="7" t="str">
        <f aca="false">IF(B393="プロフィール", K393, IF(B393="メッセージ", M393, ""))</f>
        <v/>
      </c>
      <c r="O393" s="1" t="str">
        <f aca="false">IF(AND(A393&lt;&gt;"",B393&lt;&gt;""), A393&amp;"|"&amp;B393, "")</f>
        <v>0|0</v>
      </c>
    </row>
    <row r="394" customFormat="false" ht="15" hidden="false" customHeight="false" outlineLevel="0" collapsed="false">
      <c r="A394" s="1" t="n">
        <f aca="false">'Input Tracker'!A393</f>
        <v>0</v>
      </c>
      <c r="B394" s="1" t="n">
        <f aca="false">'Input Tracker'!B393</f>
        <v>0</v>
      </c>
      <c r="C394" s="1" t="n">
        <f aca="false">'Input Tracker'!C393</f>
        <v>0</v>
      </c>
      <c r="D394" s="1" t="n">
        <f aca="false">'Input Tracker'!D393</f>
        <v>0</v>
      </c>
      <c r="E394" s="1" t="n">
        <f aca="false">'Input Tracker'!E393</f>
        <v>0</v>
      </c>
      <c r="F394" s="6" t="n">
        <f aca="false">'Input Tracker'!F393</f>
        <v>0</v>
      </c>
      <c r="G394" s="6" t="n">
        <f aca="false">'Input Tracker'!G393</f>
        <v>0</v>
      </c>
      <c r="H394" s="6" t="n">
        <f aca="false">'Input Tracker'!H393</f>
        <v>0</v>
      </c>
      <c r="I394" s="6" t="n">
        <f aca="false">'Input Tracker'!I393</f>
        <v>0</v>
      </c>
      <c r="J394" s="6" t="n">
        <f aca="false">'Input Tracker'!J393</f>
        <v>0</v>
      </c>
      <c r="K394" s="7" t="str">
        <f aca="false">IF(F394&gt;0, G394/F394, "")</f>
        <v/>
      </c>
      <c r="L394" s="7" t="str">
        <f aca="false">IF(G394&gt;0, H394/G394, "")</f>
        <v/>
      </c>
      <c r="M394" s="7" t="str">
        <f aca="false">IF(I394&gt;0, J394/I394, "")</f>
        <v/>
      </c>
      <c r="N394" s="7" t="str">
        <f aca="false">IF(B394="プロフィール", K394, IF(B394="メッセージ", M394, ""))</f>
        <v/>
      </c>
      <c r="O394" s="1" t="str">
        <f aca="false">IF(AND(A394&lt;&gt;"",B394&lt;&gt;""), A394&amp;"|"&amp;B394, "")</f>
        <v>0|0</v>
      </c>
    </row>
    <row r="395" customFormat="false" ht="15" hidden="false" customHeight="false" outlineLevel="0" collapsed="false">
      <c r="A395" s="1" t="n">
        <f aca="false">'Input Tracker'!A394</f>
        <v>0</v>
      </c>
      <c r="B395" s="1" t="n">
        <f aca="false">'Input Tracker'!B394</f>
        <v>0</v>
      </c>
      <c r="C395" s="1" t="n">
        <f aca="false">'Input Tracker'!C394</f>
        <v>0</v>
      </c>
      <c r="D395" s="1" t="n">
        <f aca="false">'Input Tracker'!D394</f>
        <v>0</v>
      </c>
      <c r="E395" s="1" t="n">
        <f aca="false">'Input Tracker'!E394</f>
        <v>0</v>
      </c>
      <c r="F395" s="6" t="n">
        <f aca="false">'Input Tracker'!F394</f>
        <v>0</v>
      </c>
      <c r="G395" s="6" t="n">
        <f aca="false">'Input Tracker'!G394</f>
        <v>0</v>
      </c>
      <c r="H395" s="6" t="n">
        <f aca="false">'Input Tracker'!H394</f>
        <v>0</v>
      </c>
      <c r="I395" s="6" t="n">
        <f aca="false">'Input Tracker'!I394</f>
        <v>0</v>
      </c>
      <c r="J395" s="6" t="n">
        <f aca="false">'Input Tracker'!J394</f>
        <v>0</v>
      </c>
      <c r="K395" s="7" t="str">
        <f aca="false">IF(F395&gt;0, G395/F395, "")</f>
        <v/>
      </c>
      <c r="L395" s="7" t="str">
        <f aca="false">IF(G395&gt;0, H395/G395, "")</f>
        <v/>
      </c>
      <c r="M395" s="7" t="str">
        <f aca="false">IF(I395&gt;0, J395/I395, "")</f>
        <v/>
      </c>
      <c r="N395" s="7" t="str">
        <f aca="false">IF(B395="プロフィール", K395, IF(B395="メッセージ", M395, ""))</f>
        <v/>
      </c>
      <c r="O395" s="1" t="str">
        <f aca="false">IF(AND(A395&lt;&gt;"",B395&lt;&gt;""), A395&amp;"|"&amp;B395, "")</f>
        <v>0|0</v>
      </c>
    </row>
    <row r="396" customFormat="false" ht="15" hidden="false" customHeight="false" outlineLevel="0" collapsed="false">
      <c r="A396" s="1" t="n">
        <f aca="false">'Input Tracker'!A395</f>
        <v>0</v>
      </c>
      <c r="B396" s="1" t="n">
        <f aca="false">'Input Tracker'!B395</f>
        <v>0</v>
      </c>
      <c r="C396" s="1" t="n">
        <f aca="false">'Input Tracker'!C395</f>
        <v>0</v>
      </c>
      <c r="D396" s="1" t="n">
        <f aca="false">'Input Tracker'!D395</f>
        <v>0</v>
      </c>
      <c r="E396" s="1" t="n">
        <f aca="false">'Input Tracker'!E395</f>
        <v>0</v>
      </c>
      <c r="F396" s="6" t="n">
        <f aca="false">'Input Tracker'!F395</f>
        <v>0</v>
      </c>
      <c r="G396" s="6" t="n">
        <f aca="false">'Input Tracker'!G395</f>
        <v>0</v>
      </c>
      <c r="H396" s="6" t="n">
        <f aca="false">'Input Tracker'!H395</f>
        <v>0</v>
      </c>
      <c r="I396" s="6" t="n">
        <f aca="false">'Input Tracker'!I395</f>
        <v>0</v>
      </c>
      <c r="J396" s="6" t="n">
        <f aca="false">'Input Tracker'!J395</f>
        <v>0</v>
      </c>
      <c r="K396" s="7" t="str">
        <f aca="false">IF(F396&gt;0, G396/F396, "")</f>
        <v/>
      </c>
      <c r="L396" s="7" t="str">
        <f aca="false">IF(G396&gt;0, H396/G396, "")</f>
        <v/>
      </c>
      <c r="M396" s="7" t="str">
        <f aca="false">IF(I396&gt;0, J396/I396, "")</f>
        <v/>
      </c>
      <c r="N396" s="7" t="str">
        <f aca="false">IF(B396="プロフィール", K396, IF(B396="メッセージ", M396, ""))</f>
        <v/>
      </c>
      <c r="O396" s="1" t="str">
        <f aca="false">IF(AND(A396&lt;&gt;"",B396&lt;&gt;""), A396&amp;"|"&amp;B396, "")</f>
        <v>0|0</v>
      </c>
    </row>
    <row r="397" customFormat="false" ht="15" hidden="false" customHeight="false" outlineLevel="0" collapsed="false">
      <c r="A397" s="1" t="n">
        <f aca="false">'Input Tracker'!A396</f>
        <v>0</v>
      </c>
      <c r="B397" s="1" t="n">
        <f aca="false">'Input Tracker'!B396</f>
        <v>0</v>
      </c>
      <c r="C397" s="1" t="n">
        <f aca="false">'Input Tracker'!C396</f>
        <v>0</v>
      </c>
      <c r="D397" s="1" t="n">
        <f aca="false">'Input Tracker'!D396</f>
        <v>0</v>
      </c>
      <c r="E397" s="1" t="n">
        <f aca="false">'Input Tracker'!E396</f>
        <v>0</v>
      </c>
      <c r="F397" s="6" t="n">
        <f aca="false">'Input Tracker'!F396</f>
        <v>0</v>
      </c>
      <c r="G397" s="6" t="n">
        <f aca="false">'Input Tracker'!G396</f>
        <v>0</v>
      </c>
      <c r="H397" s="6" t="n">
        <f aca="false">'Input Tracker'!H396</f>
        <v>0</v>
      </c>
      <c r="I397" s="6" t="n">
        <f aca="false">'Input Tracker'!I396</f>
        <v>0</v>
      </c>
      <c r="J397" s="6" t="n">
        <f aca="false">'Input Tracker'!J396</f>
        <v>0</v>
      </c>
      <c r="K397" s="7" t="str">
        <f aca="false">IF(F397&gt;0, G397/F397, "")</f>
        <v/>
      </c>
      <c r="L397" s="7" t="str">
        <f aca="false">IF(G397&gt;0, H397/G397, "")</f>
        <v/>
      </c>
      <c r="M397" s="7" t="str">
        <f aca="false">IF(I397&gt;0, J397/I397, "")</f>
        <v/>
      </c>
      <c r="N397" s="7" t="str">
        <f aca="false">IF(B397="プロフィール", K397, IF(B397="メッセージ", M397, ""))</f>
        <v/>
      </c>
      <c r="O397" s="1" t="str">
        <f aca="false">IF(AND(A397&lt;&gt;"",B397&lt;&gt;""), A397&amp;"|"&amp;B397, "")</f>
        <v>0|0</v>
      </c>
    </row>
    <row r="398" customFormat="false" ht="15" hidden="false" customHeight="false" outlineLevel="0" collapsed="false">
      <c r="A398" s="1" t="n">
        <f aca="false">'Input Tracker'!A397</f>
        <v>0</v>
      </c>
      <c r="B398" s="1" t="n">
        <f aca="false">'Input Tracker'!B397</f>
        <v>0</v>
      </c>
      <c r="C398" s="1" t="n">
        <f aca="false">'Input Tracker'!C397</f>
        <v>0</v>
      </c>
      <c r="D398" s="1" t="n">
        <f aca="false">'Input Tracker'!D397</f>
        <v>0</v>
      </c>
      <c r="E398" s="1" t="n">
        <f aca="false">'Input Tracker'!E397</f>
        <v>0</v>
      </c>
      <c r="F398" s="6" t="n">
        <f aca="false">'Input Tracker'!F397</f>
        <v>0</v>
      </c>
      <c r="G398" s="6" t="n">
        <f aca="false">'Input Tracker'!G397</f>
        <v>0</v>
      </c>
      <c r="H398" s="6" t="n">
        <f aca="false">'Input Tracker'!H397</f>
        <v>0</v>
      </c>
      <c r="I398" s="6" t="n">
        <f aca="false">'Input Tracker'!I397</f>
        <v>0</v>
      </c>
      <c r="J398" s="6" t="n">
        <f aca="false">'Input Tracker'!J397</f>
        <v>0</v>
      </c>
      <c r="K398" s="7" t="str">
        <f aca="false">IF(F398&gt;0, G398/F398, "")</f>
        <v/>
      </c>
      <c r="L398" s="7" t="str">
        <f aca="false">IF(G398&gt;0, H398/G398, "")</f>
        <v/>
      </c>
      <c r="M398" s="7" t="str">
        <f aca="false">IF(I398&gt;0, J398/I398, "")</f>
        <v/>
      </c>
      <c r="N398" s="7" t="str">
        <f aca="false">IF(B398="プロフィール", K398, IF(B398="メッセージ", M398, ""))</f>
        <v/>
      </c>
      <c r="O398" s="1" t="str">
        <f aca="false">IF(AND(A398&lt;&gt;"",B398&lt;&gt;""), A398&amp;"|"&amp;B398, "")</f>
        <v>0|0</v>
      </c>
    </row>
    <row r="399" customFormat="false" ht="15" hidden="false" customHeight="false" outlineLevel="0" collapsed="false">
      <c r="A399" s="1" t="n">
        <f aca="false">'Input Tracker'!A398</f>
        <v>0</v>
      </c>
      <c r="B399" s="1" t="n">
        <f aca="false">'Input Tracker'!B398</f>
        <v>0</v>
      </c>
      <c r="C399" s="1" t="n">
        <f aca="false">'Input Tracker'!C398</f>
        <v>0</v>
      </c>
      <c r="D399" s="1" t="n">
        <f aca="false">'Input Tracker'!D398</f>
        <v>0</v>
      </c>
      <c r="E399" s="1" t="n">
        <f aca="false">'Input Tracker'!E398</f>
        <v>0</v>
      </c>
      <c r="F399" s="6" t="n">
        <f aca="false">'Input Tracker'!F398</f>
        <v>0</v>
      </c>
      <c r="G399" s="6" t="n">
        <f aca="false">'Input Tracker'!G398</f>
        <v>0</v>
      </c>
      <c r="H399" s="6" t="n">
        <f aca="false">'Input Tracker'!H398</f>
        <v>0</v>
      </c>
      <c r="I399" s="6" t="n">
        <f aca="false">'Input Tracker'!I398</f>
        <v>0</v>
      </c>
      <c r="J399" s="6" t="n">
        <f aca="false">'Input Tracker'!J398</f>
        <v>0</v>
      </c>
      <c r="K399" s="7" t="str">
        <f aca="false">IF(F399&gt;0, G399/F399, "")</f>
        <v/>
      </c>
      <c r="L399" s="7" t="str">
        <f aca="false">IF(G399&gt;0, H399/G399, "")</f>
        <v/>
      </c>
      <c r="M399" s="7" t="str">
        <f aca="false">IF(I399&gt;0, J399/I399, "")</f>
        <v/>
      </c>
      <c r="N399" s="7" t="str">
        <f aca="false">IF(B399="プロフィール", K399, IF(B399="メッセージ", M399, ""))</f>
        <v/>
      </c>
      <c r="O399" s="1" t="str">
        <f aca="false">IF(AND(A399&lt;&gt;"",B399&lt;&gt;""), A399&amp;"|"&amp;B399, "")</f>
        <v>0|0</v>
      </c>
    </row>
    <row r="400" customFormat="false" ht="15" hidden="false" customHeight="false" outlineLevel="0" collapsed="false">
      <c r="A400" s="1" t="n">
        <f aca="false">'Input Tracker'!A399</f>
        <v>0</v>
      </c>
      <c r="B400" s="1" t="n">
        <f aca="false">'Input Tracker'!B399</f>
        <v>0</v>
      </c>
      <c r="C400" s="1" t="n">
        <f aca="false">'Input Tracker'!C399</f>
        <v>0</v>
      </c>
      <c r="D400" s="1" t="n">
        <f aca="false">'Input Tracker'!D399</f>
        <v>0</v>
      </c>
      <c r="E400" s="1" t="n">
        <f aca="false">'Input Tracker'!E399</f>
        <v>0</v>
      </c>
      <c r="F400" s="6" t="n">
        <f aca="false">'Input Tracker'!F399</f>
        <v>0</v>
      </c>
      <c r="G400" s="6" t="n">
        <f aca="false">'Input Tracker'!G399</f>
        <v>0</v>
      </c>
      <c r="H400" s="6" t="n">
        <f aca="false">'Input Tracker'!H399</f>
        <v>0</v>
      </c>
      <c r="I400" s="6" t="n">
        <f aca="false">'Input Tracker'!I399</f>
        <v>0</v>
      </c>
      <c r="J400" s="6" t="n">
        <f aca="false">'Input Tracker'!J399</f>
        <v>0</v>
      </c>
      <c r="K400" s="7" t="str">
        <f aca="false">IF(F400&gt;0, G400/F400, "")</f>
        <v/>
      </c>
      <c r="L400" s="7" t="str">
        <f aca="false">IF(G400&gt;0, H400/G400, "")</f>
        <v/>
      </c>
      <c r="M400" s="7" t="str">
        <f aca="false">IF(I400&gt;0, J400/I400, "")</f>
        <v/>
      </c>
      <c r="N400" s="7" t="str">
        <f aca="false">IF(B400="プロフィール", K400, IF(B400="メッセージ", M400, ""))</f>
        <v/>
      </c>
      <c r="O400" s="1" t="str">
        <f aca="false">IF(AND(A400&lt;&gt;"",B400&lt;&gt;""), A400&amp;"|"&amp;B400, "")</f>
        <v>0|0</v>
      </c>
    </row>
    <row r="401" customFormat="false" ht="15" hidden="false" customHeight="false" outlineLevel="0" collapsed="false">
      <c r="A401" s="1" t="n">
        <f aca="false">'Input Tracker'!A400</f>
        <v>0</v>
      </c>
      <c r="B401" s="1" t="n">
        <f aca="false">'Input Tracker'!B400</f>
        <v>0</v>
      </c>
      <c r="C401" s="1" t="n">
        <f aca="false">'Input Tracker'!C400</f>
        <v>0</v>
      </c>
      <c r="D401" s="1" t="n">
        <f aca="false">'Input Tracker'!D400</f>
        <v>0</v>
      </c>
      <c r="E401" s="1" t="n">
        <f aca="false">'Input Tracker'!E400</f>
        <v>0</v>
      </c>
      <c r="F401" s="6" t="n">
        <f aca="false">'Input Tracker'!F400</f>
        <v>0</v>
      </c>
      <c r="G401" s="6" t="n">
        <f aca="false">'Input Tracker'!G400</f>
        <v>0</v>
      </c>
      <c r="H401" s="6" t="n">
        <f aca="false">'Input Tracker'!H400</f>
        <v>0</v>
      </c>
      <c r="I401" s="6" t="n">
        <f aca="false">'Input Tracker'!I400</f>
        <v>0</v>
      </c>
      <c r="J401" s="6" t="n">
        <f aca="false">'Input Tracker'!J400</f>
        <v>0</v>
      </c>
      <c r="K401" s="7" t="str">
        <f aca="false">IF(F401&gt;0, G401/F401, "")</f>
        <v/>
      </c>
      <c r="L401" s="7" t="str">
        <f aca="false">IF(G401&gt;0, H401/G401, "")</f>
        <v/>
      </c>
      <c r="M401" s="7" t="str">
        <f aca="false">IF(I401&gt;0, J401/I401, "")</f>
        <v/>
      </c>
      <c r="N401" s="7" t="str">
        <f aca="false">IF(B401="プロフィール", K401, IF(B401="メッセージ", M401, ""))</f>
        <v/>
      </c>
      <c r="O401" s="1" t="str">
        <f aca="false">IF(AND(A401&lt;&gt;"",B401&lt;&gt;""), A401&amp;"|"&amp;B401, "")</f>
        <v>0|0</v>
      </c>
    </row>
    <row r="402" customFormat="false" ht="15" hidden="false" customHeight="false" outlineLevel="0" collapsed="false">
      <c r="A402" s="1" t="n">
        <f aca="false">'Input Tracker'!A401</f>
        <v>0</v>
      </c>
      <c r="B402" s="1" t="n">
        <f aca="false">'Input Tracker'!B401</f>
        <v>0</v>
      </c>
      <c r="C402" s="1" t="n">
        <f aca="false">'Input Tracker'!C401</f>
        <v>0</v>
      </c>
      <c r="D402" s="1" t="n">
        <f aca="false">'Input Tracker'!D401</f>
        <v>0</v>
      </c>
      <c r="E402" s="1" t="n">
        <f aca="false">'Input Tracker'!E401</f>
        <v>0</v>
      </c>
      <c r="F402" s="6" t="n">
        <f aca="false">'Input Tracker'!F401</f>
        <v>0</v>
      </c>
      <c r="G402" s="6" t="n">
        <f aca="false">'Input Tracker'!G401</f>
        <v>0</v>
      </c>
      <c r="H402" s="6" t="n">
        <f aca="false">'Input Tracker'!H401</f>
        <v>0</v>
      </c>
      <c r="I402" s="6" t="n">
        <f aca="false">'Input Tracker'!I401</f>
        <v>0</v>
      </c>
      <c r="J402" s="6" t="n">
        <f aca="false">'Input Tracker'!J401</f>
        <v>0</v>
      </c>
      <c r="K402" s="7" t="str">
        <f aca="false">IF(F402&gt;0, G402/F402, "")</f>
        <v/>
      </c>
      <c r="L402" s="7" t="str">
        <f aca="false">IF(G402&gt;0, H402/G402, "")</f>
        <v/>
      </c>
      <c r="M402" s="7" t="str">
        <f aca="false">IF(I402&gt;0, J402/I402, "")</f>
        <v/>
      </c>
      <c r="N402" s="7" t="str">
        <f aca="false">IF(B402="プロフィール", K402, IF(B402="メッセージ", M402, ""))</f>
        <v/>
      </c>
      <c r="O402" s="1" t="str">
        <f aca="false">IF(AND(A402&lt;&gt;"",B402&lt;&gt;""), A402&amp;"|"&amp;B402, "")</f>
        <v>0|0</v>
      </c>
    </row>
    <row r="403" customFormat="false" ht="15" hidden="false" customHeight="false" outlineLevel="0" collapsed="false">
      <c r="A403" s="1" t="n">
        <f aca="false">'Input Tracker'!A402</f>
        <v>0</v>
      </c>
      <c r="B403" s="1" t="n">
        <f aca="false">'Input Tracker'!B402</f>
        <v>0</v>
      </c>
      <c r="C403" s="1" t="n">
        <f aca="false">'Input Tracker'!C402</f>
        <v>0</v>
      </c>
      <c r="D403" s="1" t="n">
        <f aca="false">'Input Tracker'!D402</f>
        <v>0</v>
      </c>
      <c r="E403" s="1" t="n">
        <f aca="false">'Input Tracker'!E402</f>
        <v>0</v>
      </c>
      <c r="F403" s="6" t="n">
        <f aca="false">'Input Tracker'!F402</f>
        <v>0</v>
      </c>
      <c r="G403" s="6" t="n">
        <f aca="false">'Input Tracker'!G402</f>
        <v>0</v>
      </c>
      <c r="H403" s="6" t="n">
        <f aca="false">'Input Tracker'!H402</f>
        <v>0</v>
      </c>
      <c r="I403" s="6" t="n">
        <f aca="false">'Input Tracker'!I402</f>
        <v>0</v>
      </c>
      <c r="J403" s="6" t="n">
        <f aca="false">'Input Tracker'!J402</f>
        <v>0</v>
      </c>
      <c r="K403" s="7" t="str">
        <f aca="false">IF(F403&gt;0, G403/F403, "")</f>
        <v/>
      </c>
      <c r="L403" s="7" t="str">
        <f aca="false">IF(G403&gt;0, H403/G403, "")</f>
        <v/>
      </c>
      <c r="M403" s="7" t="str">
        <f aca="false">IF(I403&gt;0, J403/I403, "")</f>
        <v/>
      </c>
      <c r="N403" s="7" t="str">
        <f aca="false">IF(B403="プロフィール", K403, IF(B403="メッセージ", M403, ""))</f>
        <v/>
      </c>
      <c r="O403" s="1" t="str">
        <f aca="false">IF(AND(A403&lt;&gt;"",B403&lt;&gt;""), A403&amp;"|"&amp;B403, "")</f>
        <v>0|0</v>
      </c>
    </row>
    <row r="404" customFormat="false" ht="15" hidden="false" customHeight="false" outlineLevel="0" collapsed="false">
      <c r="A404" s="1" t="n">
        <f aca="false">'Input Tracker'!A403</f>
        <v>0</v>
      </c>
      <c r="B404" s="1" t="n">
        <f aca="false">'Input Tracker'!B403</f>
        <v>0</v>
      </c>
      <c r="C404" s="1" t="n">
        <f aca="false">'Input Tracker'!C403</f>
        <v>0</v>
      </c>
      <c r="D404" s="1" t="n">
        <f aca="false">'Input Tracker'!D403</f>
        <v>0</v>
      </c>
      <c r="E404" s="1" t="n">
        <f aca="false">'Input Tracker'!E403</f>
        <v>0</v>
      </c>
      <c r="F404" s="6" t="n">
        <f aca="false">'Input Tracker'!F403</f>
        <v>0</v>
      </c>
      <c r="G404" s="6" t="n">
        <f aca="false">'Input Tracker'!G403</f>
        <v>0</v>
      </c>
      <c r="H404" s="6" t="n">
        <f aca="false">'Input Tracker'!H403</f>
        <v>0</v>
      </c>
      <c r="I404" s="6" t="n">
        <f aca="false">'Input Tracker'!I403</f>
        <v>0</v>
      </c>
      <c r="J404" s="6" t="n">
        <f aca="false">'Input Tracker'!J403</f>
        <v>0</v>
      </c>
      <c r="K404" s="7" t="str">
        <f aca="false">IF(F404&gt;0, G404/F404, "")</f>
        <v/>
      </c>
      <c r="L404" s="7" t="str">
        <f aca="false">IF(G404&gt;0, H404/G404, "")</f>
        <v/>
      </c>
      <c r="M404" s="7" t="str">
        <f aca="false">IF(I404&gt;0, J404/I404, "")</f>
        <v/>
      </c>
      <c r="N404" s="7" t="str">
        <f aca="false">IF(B404="プロフィール", K404, IF(B404="メッセージ", M404, ""))</f>
        <v/>
      </c>
      <c r="O404" s="1" t="str">
        <f aca="false">IF(AND(A404&lt;&gt;"",B404&lt;&gt;""), A404&amp;"|"&amp;B404, "")</f>
        <v>0|0</v>
      </c>
    </row>
    <row r="405" customFormat="false" ht="15" hidden="false" customHeight="false" outlineLevel="0" collapsed="false">
      <c r="A405" s="1" t="n">
        <f aca="false">'Input Tracker'!A404</f>
        <v>0</v>
      </c>
      <c r="B405" s="1" t="n">
        <f aca="false">'Input Tracker'!B404</f>
        <v>0</v>
      </c>
      <c r="C405" s="1" t="n">
        <f aca="false">'Input Tracker'!C404</f>
        <v>0</v>
      </c>
      <c r="D405" s="1" t="n">
        <f aca="false">'Input Tracker'!D404</f>
        <v>0</v>
      </c>
      <c r="E405" s="1" t="n">
        <f aca="false">'Input Tracker'!E404</f>
        <v>0</v>
      </c>
      <c r="F405" s="6" t="n">
        <f aca="false">'Input Tracker'!F404</f>
        <v>0</v>
      </c>
      <c r="G405" s="6" t="n">
        <f aca="false">'Input Tracker'!G404</f>
        <v>0</v>
      </c>
      <c r="H405" s="6" t="n">
        <f aca="false">'Input Tracker'!H404</f>
        <v>0</v>
      </c>
      <c r="I405" s="6" t="n">
        <f aca="false">'Input Tracker'!I404</f>
        <v>0</v>
      </c>
      <c r="J405" s="6" t="n">
        <f aca="false">'Input Tracker'!J404</f>
        <v>0</v>
      </c>
      <c r="K405" s="7" t="str">
        <f aca="false">IF(F405&gt;0, G405/F405, "")</f>
        <v/>
      </c>
      <c r="L405" s="7" t="str">
        <f aca="false">IF(G405&gt;0, H405/G405, "")</f>
        <v/>
      </c>
      <c r="M405" s="7" t="str">
        <f aca="false">IF(I405&gt;0, J405/I405, "")</f>
        <v/>
      </c>
      <c r="N405" s="7" t="str">
        <f aca="false">IF(B405="プロフィール", K405, IF(B405="メッセージ", M405, ""))</f>
        <v/>
      </c>
      <c r="O405" s="1" t="str">
        <f aca="false">IF(AND(A405&lt;&gt;"",B405&lt;&gt;""), A405&amp;"|"&amp;B405, "")</f>
        <v>0|0</v>
      </c>
    </row>
    <row r="406" customFormat="false" ht="15" hidden="false" customHeight="false" outlineLevel="0" collapsed="false">
      <c r="A406" s="1" t="n">
        <f aca="false">'Input Tracker'!A405</f>
        <v>0</v>
      </c>
      <c r="B406" s="1" t="n">
        <f aca="false">'Input Tracker'!B405</f>
        <v>0</v>
      </c>
      <c r="C406" s="1" t="n">
        <f aca="false">'Input Tracker'!C405</f>
        <v>0</v>
      </c>
      <c r="D406" s="1" t="n">
        <f aca="false">'Input Tracker'!D405</f>
        <v>0</v>
      </c>
      <c r="E406" s="1" t="n">
        <f aca="false">'Input Tracker'!E405</f>
        <v>0</v>
      </c>
      <c r="F406" s="6" t="n">
        <f aca="false">'Input Tracker'!F405</f>
        <v>0</v>
      </c>
      <c r="G406" s="6" t="n">
        <f aca="false">'Input Tracker'!G405</f>
        <v>0</v>
      </c>
      <c r="H406" s="6" t="n">
        <f aca="false">'Input Tracker'!H405</f>
        <v>0</v>
      </c>
      <c r="I406" s="6" t="n">
        <f aca="false">'Input Tracker'!I405</f>
        <v>0</v>
      </c>
      <c r="J406" s="6" t="n">
        <f aca="false">'Input Tracker'!J405</f>
        <v>0</v>
      </c>
      <c r="K406" s="7" t="str">
        <f aca="false">IF(F406&gt;0, G406/F406, "")</f>
        <v/>
      </c>
      <c r="L406" s="7" t="str">
        <f aca="false">IF(G406&gt;0, H406/G406, "")</f>
        <v/>
      </c>
      <c r="M406" s="7" t="str">
        <f aca="false">IF(I406&gt;0, J406/I406, "")</f>
        <v/>
      </c>
      <c r="N406" s="7" t="str">
        <f aca="false">IF(B406="プロフィール", K406, IF(B406="メッセージ", M406, ""))</f>
        <v/>
      </c>
      <c r="O406" s="1" t="str">
        <f aca="false">IF(AND(A406&lt;&gt;"",B406&lt;&gt;""), A406&amp;"|"&amp;B406, "")</f>
        <v>0|0</v>
      </c>
    </row>
    <row r="407" customFormat="false" ht="15" hidden="false" customHeight="false" outlineLevel="0" collapsed="false">
      <c r="A407" s="1" t="n">
        <f aca="false">'Input Tracker'!A406</f>
        <v>0</v>
      </c>
      <c r="B407" s="1" t="n">
        <f aca="false">'Input Tracker'!B406</f>
        <v>0</v>
      </c>
      <c r="C407" s="1" t="n">
        <f aca="false">'Input Tracker'!C406</f>
        <v>0</v>
      </c>
      <c r="D407" s="1" t="n">
        <f aca="false">'Input Tracker'!D406</f>
        <v>0</v>
      </c>
      <c r="E407" s="1" t="n">
        <f aca="false">'Input Tracker'!E406</f>
        <v>0</v>
      </c>
      <c r="F407" s="6" t="n">
        <f aca="false">'Input Tracker'!F406</f>
        <v>0</v>
      </c>
      <c r="G407" s="6" t="n">
        <f aca="false">'Input Tracker'!G406</f>
        <v>0</v>
      </c>
      <c r="H407" s="6" t="n">
        <f aca="false">'Input Tracker'!H406</f>
        <v>0</v>
      </c>
      <c r="I407" s="6" t="n">
        <f aca="false">'Input Tracker'!I406</f>
        <v>0</v>
      </c>
      <c r="J407" s="6" t="n">
        <f aca="false">'Input Tracker'!J406</f>
        <v>0</v>
      </c>
      <c r="K407" s="7" t="str">
        <f aca="false">IF(F407&gt;0, G407/F407, "")</f>
        <v/>
      </c>
      <c r="L407" s="7" t="str">
        <f aca="false">IF(G407&gt;0, H407/G407, "")</f>
        <v/>
      </c>
      <c r="M407" s="7" t="str">
        <f aca="false">IF(I407&gt;0, J407/I407, "")</f>
        <v/>
      </c>
      <c r="N407" s="7" t="str">
        <f aca="false">IF(B407="プロフィール", K407, IF(B407="メッセージ", M407, ""))</f>
        <v/>
      </c>
      <c r="O407" s="1" t="str">
        <f aca="false">IF(AND(A407&lt;&gt;"",B407&lt;&gt;""), A407&amp;"|"&amp;B407, "")</f>
        <v>0|0</v>
      </c>
    </row>
    <row r="408" customFormat="false" ht="15" hidden="false" customHeight="false" outlineLevel="0" collapsed="false">
      <c r="A408" s="1" t="n">
        <f aca="false">'Input Tracker'!A407</f>
        <v>0</v>
      </c>
      <c r="B408" s="1" t="n">
        <f aca="false">'Input Tracker'!B407</f>
        <v>0</v>
      </c>
      <c r="C408" s="1" t="n">
        <f aca="false">'Input Tracker'!C407</f>
        <v>0</v>
      </c>
      <c r="D408" s="1" t="n">
        <f aca="false">'Input Tracker'!D407</f>
        <v>0</v>
      </c>
      <c r="E408" s="1" t="n">
        <f aca="false">'Input Tracker'!E407</f>
        <v>0</v>
      </c>
      <c r="F408" s="6" t="n">
        <f aca="false">'Input Tracker'!F407</f>
        <v>0</v>
      </c>
      <c r="G408" s="6" t="n">
        <f aca="false">'Input Tracker'!G407</f>
        <v>0</v>
      </c>
      <c r="H408" s="6" t="n">
        <f aca="false">'Input Tracker'!H407</f>
        <v>0</v>
      </c>
      <c r="I408" s="6" t="n">
        <f aca="false">'Input Tracker'!I407</f>
        <v>0</v>
      </c>
      <c r="J408" s="6" t="n">
        <f aca="false">'Input Tracker'!J407</f>
        <v>0</v>
      </c>
      <c r="K408" s="7" t="str">
        <f aca="false">IF(F408&gt;0, G408/F408, "")</f>
        <v/>
      </c>
      <c r="L408" s="7" t="str">
        <f aca="false">IF(G408&gt;0, H408/G408, "")</f>
        <v/>
      </c>
      <c r="M408" s="7" t="str">
        <f aca="false">IF(I408&gt;0, J408/I408, "")</f>
        <v/>
      </c>
      <c r="N408" s="7" t="str">
        <f aca="false">IF(B408="プロフィール", K408, IF(B408="メッセージ", M408, ""))</f>
        <v/>
      </c>
      <c r="O408" s="1" t="str">
        <f aca="false">IF(AND(A408&lt;&gt;"",B408&lt;&gt;""), A408&amp;"|"&amp;B408, "")</f>
        <v>0|0</v>
      </c>
    </row>
    <row r="409" customFormat="false" ht="15" hidden="false" customHeight="false" outlineLevel="0" collapsed="false">
      <c r="A409" s="1" t="n">
        <f aca="false">'Input Tracker'!A408</f>
        <v>0</v>
      </c>
      <c r="B409" s="1" t="n">
        <f aca="false">'Input Tracker'!B408</f>
        <v>0</v>
      </c>
      <c r="C409" s="1" t="n">
        <f aca="false">'Input Tracker'!C408</f>
        <v>0</v>
      </c>
      <c r="D409" s="1" t="n">
        <f aca="false">'Input Tracker'!D408</f>
        <v>0</v>
      </c>
      <c r="E409" s="1" t="n">
        <f aca="false">'Input Tracker'!E408</f>
        <v>0</v>
      </c>
      <c r="F409" s="6" t="n">
        <f aca="false">'Input Tracker'!F408</f>
        <v>0</v>
      </c>
      <c r="G409" s="6" t="n">
        <f aca="false">'Input Tracker'!G408</f>
        <v>0</v>
      </c>
      <c r="H409" s="6" t="n">
        <f aca="false">'Input Tracker'!H408</f>
        <v>0</v>
      </c>
      <c r="I409" s="6" t="n">
        <f aca="false">'Input Tracker'!I408</f>
        <v>0</v>
      </c>
      <c r="J409" s="6" t="n">
        <f aca="false">'Input Tracker'!J408</f>
        <v>0</v>
      </c>
      <c r="K409" s="7" t="str">
        <f aca="false">IF(F409&gt;0, G409/F409, "")</f>
        <v/>
      </c>
      <c r="L409" s="7" t="str">
        <f aca="false">IF(G409&gt;0, H409/G409, "")</f>
        <v/>
      </c>
      <c r="M409" s="7" t="str">
        <f aca="false">IF(I409&gt;0, J409/I409, "")</f>
        <v/>
      </c>
      <c r="N409" s="7" t="str">
        <f aca="false">IF(B409="プロフィール", K409, IF(B409="メッセージ", M409, ""))</f>
        <v/>
      </c>
      <c r="O409" s="1" t="str">
        <f aca="false">IF(AND(A409&lt;&gt;"",B409&lt;&gt;""), A409&amp;"|"&amp;B409, "")</f>
        <v>0|0</v>
      </c>
    </row>
    <row r="410" customFormat="false" ht="15" hidden="false" customHeight="false" outlineLevel="0" collapsed="false">
      <c r="A410" s="1" t="n">
        <f aca="false">'Input Tracker'!A409</f>
        <v>0</v>
      </c>
      <c r="B410" s="1" t="n">
        <f aca="false">'Input Tracker'!B409</f>
        <v>0</v>
      </c>
      <c r="C410" s="1" t="n">
        <f aca="false">'Input Tracker'!C409</f>
        <v>0</v>
      </c>
      <c r="D410" s="1" t="n">
        <f aca="false">'Input Tracker'!D409</f>
        <v>0</v>
      </c>
      <c r="E410" s="1" t="n">
        <f aca="false">'Input Tracker'!E409</f>
        <v>0</v>
      </c>
      <c r="F410" s="6" t="n">
        <f aca="false">'Input Tracker'!F409</f>
        <v>0</v>
      </c>
      <c r="G410" s="6" t="n">
        <f aca="false">'Input Tracker'!G409</f>
        <v>0</v>
      </c>
      <c r="H410" s="6" t="n">
        <f aca="false">'Input Tracker'!H409</f>
        <v>0</v>
      </c>
      <c r="I410" s="6" t="n">
        <f aca="false">'Input Tracker'!I409</f>
        <v>0</v>
      </c>
      <c r="J410" s="6" t="n">
        <f aca="false">'Input Tracker'!J409</f>
        <v>0</v>
      </c>
      <c r="K410" s="7" t="str">
        <f aca="false">IF(F410&gt;0, G410/F410, "")</f>
        <v/>
      </c>
      <c r="L410" s="7" t="str">
        <f aca="false">IF(G410&gt;0, H410/G410, "")</f>
        <v/>
      </c>
      <c r="M410" s="7" t="str">
        <f aca="false">IF(I410&gt;0, J410/I410, "")</f>
        <v/>
      </c>
      <c r="N410" s="7" t="str">
        <f aca="false">IF(B410="プロフィール", K410, IF(B410="メッセージ", M410, ""))</f>
        <v/>
      </c>
      <c r="O410" s="1" t="str">
        <f aca="false">IF(AND(A410&lt;&gt;"",B410&lt;&gt;""), A410&amp;"|"&amp;B410, "")</f>
        <v>0|0</v>
      </c>
    </row>
    <row r="411" customFormat="false" ht="15" hidden="false" customHeight="false" outlineLevel="0" collapsed="false">
      <c r="A411" s="1" t="n">
        <f aca="false">'Input Tracker'!A410</f>
        <v>0</v>
      </c>
      <c r="B411" s="1" t="n">
        <f aca="false">'Input Tracker'!B410</f>
        <v>0</v>
      </c>
      <c r="C411" s="1" t="n">
        <f aca="false">'Input Tracker'!C410</f>
        <v>0</v>
      </c>
      <c r="D411" s="1" t="n">
        <f aca="false">'Input Tracker'!D410</f>
        <v>0</v>
      </c>
      <c r="E411" s="1" t="n">
        <f aca="false">'Input Tracker'!E410</f>
        <v>0</v>
      </c>
      <c r="F411" s="6" t="n">
        <f aca="false">'Input Tracker'!F410</f>
        <v>0</v>
      </c>
      <c r="G411" s="6" t="n">
        <f aca="false">'Input Tracker'!G410</f>
        <v>0</v>
      </c>
      <c r="H411" s="6" t="n">
        <f aca="false">'Input Tracker'!H410</f>
        <v>0</v>
      </c>
      <c r="I411" s="6" t="n">
        <f aca="false">'Input Tracker'!I410</f>
        <v>0</v>
      </c>
      <c r="J411" s="6" t="n">
        <f aca="false">'Input Tracker'!J410</f>
        <v>0</v>
      </c>
      <c r="K411" s="7" t="str">
        <f aca="false">IF(F411&gt;0, G411/F411, "")</f>
        <v/>
      </c>
      <c r="L411" s="7" t="str">
        <f aca="false">IF(G411&gt;0, H411/G411, "")</f>
        <v/>
      </c>
      <c r="M411" s="7" t="str">
        <f aca="false">IF(I411&gt;0, J411/I411, "")</f>
        <v/>
      </c>
      <c r="N411" s="7" t="str">
        <f aca="false">IF(B411="プロフィール", K411, IF(B411="メッセージ", M411, ""))</f>
        <v/>
      </c>
      <c r="O411" s="1" t="str">
        <f aca="false">IF(AND(A411&lt;&gt;"",B411&lt;&gt;""), A411&amp;"|"&amp;B411, "")</f>
        <v>0|0</v>
      </c>
    </row>
    <row r="412" customFormat="false" ht="15" hidden="false" customHeight="false" outlineLevel="0" collapsed="false">
      <c r="A412" s="1" t="n">
        <f aca="false">'Input Tracker'!A411</f>
        <v>0</v>
      </c>
      <c r="B412" s="1" t="n">
        <f aca="false">'Input Tracker'!B411</f>
        <v>0</v>
      </c>
      <c r="C412" s="1" t="n">
        <f aca="false">'Input Tracker'!C411</f>
        <v>0</v>
      </c>
      <c r="D412" s="1" t="n">
        <f aca="false">'Input Tracker'!D411</f>
        <v>0</v>
      </c>
      <c r="E412" s="1" t="n">
        <f aca="false">'Input Tracker'!E411</f>
        <v>0</v>
      </c>
      <c r="F412" s="6" t="n">
        <f aca="false">'Input Tracker'!F411</f>
        <v>0</v>
      </c>
      <c r="G412" s="6" t="n">
        <f aca="false">'Input Tracker'!G411</f>
        <v>0</v>
      </c>
      <c r="H412" s="6" t="n">
        <f aca="false">'Input Tracker'!H411</f>
        <v>0</v>
      </c>
      <c r="I412" s="6" t="n">
        <f aca="false">'Input Tracker'!I411</f>
        <v>0</v>
      </c>
      <c r="J412" s="6" t="n">
        <f aca="false">'Input Tracker'!J411</f>
        <v>0</v>
      </c>
      <c r="K412" s="7" t="str">
        <f aca="false">IF(F412&gt;0, G412/F412, "")</f>
        <v/>
      </c>
      <c r="L412" s="7" t="str">
        <f aca="false">IF(G412&gt;0, H412/G412, "")</f>
        <v/>
      </c>
      <c r="M412" s="7" t="str">
        <f aca="false">IF(I412&gt;0, J412/I412, "")</f>
        <v/>
      </c>
      <c r="N412" s="7" t="str">
        <f aca="false">IF(B412="プロフィール", K412, IF(B412="メッセージ", M412, ""))</f>
        <v/>
      </c>
      <c r="O412" s="1" t="str">
        <f aca="false">IF(AND(A412&lt;&gt;"",B412&lt;&gt;""), A412&amp;"|"&amp;B412, "")</f>
        <v>0|0</v>
      </c>
    </row>
    <row r="413" customFormat="false" ht="15" hidden="false" customHeight="false" outlineLevel="0" collapsed="false">
      <c r="A413" s="1" t="n">
        <f aca="false">'Input Tracker'!A412</f>
        <v>0</v>
      </c>
      <c r="B413" s="1" t="n">
        <f aca="false">'Input Tracker'!B412</f>
        <v>0</v>
      </c>
      <c r="C413" s="1" t="n">
        <f aca="false">'Input Tracker'!C412</f>
        <v>0</v>
      </c>
      <c r="D413" s="1" t="n">
        <f aca="false">'Input Tracker'!D412</f>
        <v>0</v>
      </c>
      <c r="E413" s="1" t="n">
        <f aca="false">'Input Tracker'!E412</f>
        <v>0</v>
      </c>
      <c r="F413" s="6" t="n">
        <f aca="false">'Input Tracker'!F412</f>
        <v>0</v>
      </c>
      <c r="G413" s="6" t="n">
        <f aca="false">'Input Tracker'!G412</f>
        <v>0</v>
      </c>
      <c r="H413" s="6" t="n">
        <f aca="false">'Input Tracker'!H412</f>
        <v>0</v>
      </c>
      <c r="I413" s="6" t="n">
        <f aca="false">'Input Tracker'!I412</f>
        <v>0</v>
      </c>
      <c r="J413" s="6" t="n">
        <f aca="false">'Input Tracker'!J412</f>
        <v>0</v>
      </c>
      <c r="K413" s="7" t="str">
        <f aca="false">IF(F413&gt;0, G413/F413, "")</f>
        <v/>
      </c>
      <c r="L413" s="7" t="str">
        <f aca="false">IF(G413&gt;0, H413/G413, "")</f>
        <v/>
      </c>
      <c r="M413" s="7" t="str">
        <f aca="false">IF(I413&gt;0, J413/I413, "")</f>
        <v/>
      </c>
      <c r="N413" s="7" t="str">
        <f aca="false">IF(B413="プロフィール", K413, IF(B413="メッセージ", M413, ""))</f>
        <v/>
      </c>
      <c r="O413" s="1" t="str">
        <f aca="false">IF(AND(A413&lt;&gt;"",B413&lt;&gt;""), A413&amp;"|"&amp;B413, "")</f>
        <v>0|0</v>
      </c>
    </row>
    <row r="414" customFormat="false" ht="15" hidden="false" customHeight="false" outlineLevel="0" collapsed="false">
      <c r="A414" s="1" t="n">
        <f aca="false">'Input Tracker'!A413</f>
        <v>0</v>
      </c>
      <c r="B414" s="1" t="n">
        <f aca="false">'Input Tracker'!B413</f>
        <v>0</v>
      </c>
      <c r="C414" s="1" t="n">
        <f aca="false">'Input Tracker'!C413</f>
        <v>0</v>
      </c>
      <c r="D414" s="1" t="n">
        <f aca="false">'Input Tracker'!D413</f>
        <v>0</v>
      </c>
      <c r="E414" s="1" t="n">
        <f aca="false">'Input Tracker'!E413</f>
        <v>0</v>
      </c>
      <c r="F414" s="6" t="n">
        <f aca="false">'Input Tracker'!F413</f>
        <v>0</v>
      </c>
      <c r="G414" s="6" t="n">
        <f aca="false">'Input Tracker'!G413</f>
        <v>0</v>
      </c>
      <c r="H414" s="6" t="n">
        <f aca="false">'Input Tracker'!H413</f>
        <v>0</v>
      </c>
      <c r="I414" s="6" t="n">
        <f aca="false">'Input Tracker'!I413</f>
        <v>0</v>
      </c>
      <c r="J414" s="6" t="n">
        <f aca="false">'Input Tracker'!J413</f>
        <v>0</v>
      </c>
      <c r="K414" s="7" t="str">
        <f aca="false">IF(F414&gt;0, G414/F414, "")</f>
        <v/>
      </c>
      <c r="L414" s="7" t="str">
        <f aca="false">IF(G414&gt;0, H414/G414, "")</f>
        <v/>
      </c>
      <c r="M414" s="7" t="str">
        <f aca="false">IF(I414&gt;0, J414/I414, "")</f>
        <v/>
      </c>
      <c r="N414" s="7" t="str">
        <f aca="false">IF(B414="プロフィール", K414, IF(B414="メッセージ", M414, ""))</f>
        <v/>
      </c>
      <c r="O414" s="1" t="str">
        <f aca="false">IF(AND(A414&lt;&gt;"",B414&lt;&gt;""), A414&amp;"|"&amp;B414, "")</f>
        <v>0|0</v>
      </c>
    </row>
    <row r="415" customFormat="false" ht="15" hidden="false" customHeight="false" outlineLevel="0" collapsed="false">
      <c r="A415" s="1" t="n">
        <f aca="false">'Input Tracker'!A414</f>
        <v>0</v>
      </c>
      <c r="B415" s="1" t="n">
        <f aca="false">'Input Tracker'!B414</f>
        <v>0</v>
      </c>
      <c r="C415" s="1" t="n">
        <f aca="false">'Input Tracker'!C414</f>
        <v>0</v>
      </c>
      <c r="D415" s="1" t="n">
        <f aca="false">'Input Tracker'!D414</f>
        <v>0</v>
      </c>
      <c r="E415" s="1" t="n">
        <f aca="false">'Input Tracker'!E414</f>
        <v>0</v>
      </c>
      <c r="F415" s="6" t="n">
        <f aca="false">'Input Tracker'!F414</f>
        <v>0</v>
      </c>
      <c r="G415" s="6" t="n">
        <f aca="false">'Input Tracker'!G414</f>
        <v>0</v>
      </c>
      <c r="H415" s="6" t="n">
        <f aca="false">'Input Tracker'!H414</f>
        <v>0</v>
      </c>
      <c r="I415" s="6" t="n">
        <f aca="false">'Input Tracker'!I414</f>
        <v>0</v>
      </c>
      <c r="J415" s="6" t="n">
        <f aca="false">'Input Tracker'!J414</f>
        <v>0</v>
      </c>
      <c r="K415" s="7" t="str">
        <f aca="false">IF(F415&gt;0, G415/F415, "")</f>
        <v/>
      </c>
      <c r="L415" s="7" t="str">
        <f aca="false">IF(G415&gt;0, H415/G415, "")</f>
        <v/>
      </c>
      <c r="M415" s="7" t="str">
        <f aca="false">IF(I415&gt;0, J415/I415, "")</f>
        <v/>
      </c>
      <c r="N415" s="7" t="str">
        <f aca="false">IF(B415="プロフィール", K415, IF(B415="メッセージ", M415, ""))</f>
        <v/>
      </c>
      <c r="O415" s="1" t="str">
        <f aca="false">IF(AND(A415&lt;&gt;"",B415&lt;&gt;""), A415&amp;"|"&amp;B415, "")</f>
        <v>0|0</v>
      </c>
    </row>
    <row r="416" customFormat="false" ht="15" hidden="false" customHeight="false" outlineLevel="0" collapsed="false">
      <c r="A416" s="1" t="n">
        <f aca="false">'Input Tracker'!A415</f>
        <v>0</v>
      </c>
      <c r="B416" s="1" t="n">
        <f aca="false">'Input Tracker'!B415</f>
        <v>0</v>
      </c>
      <c r="C416" s="1" t="n">
        <f aca="false">'Input Tracker'!C415</f>
        <v>0</v>
      </c>
      <c r="D416" s="1" t="n">
        <f aca="false">'Input Tracker'!D415</f>
        <v>0</v>
      </c>
      <c r="E416" s="1" t="n">
        <f aca="false">'Input Tracker'!E415</f>
        <v>0</v>
      </c>
      <c r="F416" s="6" t="n">
        <f aca="false">'Input Tracker'!F415</f>
        <v>0</v>
      </c>
      <c r="G416" s="6" t="n">
        <f aca="false">'Input Tracker'!G415</f>
        <v>0</v>
      </c>
      <c r="H416" s="6" t="n">
        <f aca="false">'Input Tracker'!H415</f>
        <v>0</v>
      </c>
      <c r="I416" s="6" t="n">
        <f aca="false">'Input Tracker'!I415</f>
        <v>0</v>
      </c>
      <c r="J416" s="6" t="n">
        <f aca="false">'Input Tracker'!J415</f>
        <v>0</v>
      </c>
      <c r="K416" s="7" t="str">
        <f aca="false">IF(F416&gt;0, G416/F416, "")</f>
        <v/>
      </c>
      <c r="L416" s="7" t="str">
        <f aca="false">IF(G416&gt;0, H416/G416, "")</f>
        <v/>
      </c>
      <c r="M416" s="7" t="str">
        <f aca="false">IF(I416&gt;0, J416/I416, "")</f>
        <v/>
      </c>
      <c r="N416" s="7" t="str">
        <f aca="false">IF(B416="プロフィール", K416, IF(B416="メッセージ", M416, ""))</f>
        <v/>
      </c>
      <c r="O416" s="1" t="str">
        <f aca="false">IF(AND(A416&lt;&gt;"",B416&lt;&gt;""), A416&amp;"|"&amp;B416, "")</f>
        <v>0|0</v>
      </c>
    </row>
    <row r="417" customFormat="false" ht="15" hidden="false" customHeight="false" outlineLevel="0" collapsed="false">
      <c r="A417" s="1" t="n">
        <f aca="false">'Input Tracker'!A416</f>
        <v>0</v>
      </c>
      <c r="B417" s="1" t="n">
        <f aca="false">'Input Tracker'!B416</f>
        <v>0</v>
      </c>
      <c r="C417" s="1" t="n">
        <f aca="false">'Input Tracker'!C416</f>
        <v>0</v>
      </c>
      <c r="D417" s="1" t="n">
        <f aca="false">'Input Tracker'!D416</f>
        <v>0</v>
      </c>
      <c r="E417" s="1" t="n">
        <f aca="false">'Input Tracker'!E416</f>
        <v>0</v>
      </c>
      <c r="F417" s="6" t="n">
        <f aca="false">'Input Tracker'!F416</f>
        <v>0</v>
      </c>
      <c r="G417" s="6" t="n">
        <f aca="false">'Input Tracker'!G416</f>
        <v>0</v>
      </c>
      <c r="H417" s="6" t="n">
        <f aca="false">'Input Tracker'!H416</f>
        <v>0</v>
      </c>
      <c r="I417" s="6" t="n">
        <f aca="false">'Input Tracker'!I416</f>
        <v>0</v>
      </c>
      <c r="J417" s="6" t="n">
        <f aca="false">'Input Tracker'!J416</f>
        <v>0</v>
      </c>
      <c r="K417" s="7" t="str">
        <f aca="false">IF(F417&gt;0, G417/F417, "")</f>
        <v/>
      </c>
      <c r="L417" s="7" t="str">
        <f aca="false">IF(G417&gt;0, H417/G417, "")</f>
        <v/>
      </c>
      <c r="M417" s="7" t="str">
        <f aca="false">IF(I417&gt;0, J417/I417, "")</f>
        <v/>
      </c>
      <c r="N417" s="7" t="str">
        <f aca="false">IF(B417="プロフィール", K417, IF(B417="メッセージ", M417, ""))</f>
        <v/>
      </c>
      <c r="O417" s="1" t="str">
        <f aca="false">IF(AND(A417&lt;&gt;"",B417&lt;&gt;""), A417&amp;"|"&amp;B417, "")</f>
        <v>0|0</v>
      </c>
    </row>
    <row r="418" customFormat="false" ht="15" hidden="false" customHeight="false" outlineLevel="0" collapsed="false">
      <c r="A418" s="1" t="n">
        <f aca="false">'Input Tracker'!A417</f>
        <v>0</v>
      </c>
      <c r="B418" s="1" t="n">
        <f aca="false">'Input Tracker'!B417</f>
        <v>0</v>
      </c>
      <c r="C418" s="1" t="n">
        <f aca="false">'Input Tracker'!C417</f>
        <v>0</v>
      </c>
      <c r="D418" s="1" t="n">
        <f aca="false">'Input Tracker'!D417</f>
        <v>0</v>
      </c>
      <c r="E418" s="1" t="n">
        <f aca="false">'Input Tracker'!E417</f>
        <v>0</v>
      </c>
      <c r="F418" s="6" t="n">
        <f aca="false">'Input Tracker'!F417</f>
        <v>0</v>
      </c>
      <c r="G418" s="6" t="n">
        <f aca="false">'Input Tracker'!G417</f>
        <v>0</v>
      </c>
      <c r="H418" s="6" t="n">
        <f aca="false">'Input Tracker'!H417</f>
        <v>0</v>
      </c>
      <c r="I418" s="6" t="n">
        <f aca="false">'Input Tracker'!I417</f>
        <v>0</v>
      </c>
      <c r="J418" s="6" t="n">
        <f aca="false">'Input Tracker'!J417</f>
        <v>0</v>
      </c>
      <c r="K418" s="7" t="str">
        <f aca="false">IF(F418&gt;0, G418/F418, "")</f>
        <v/>
      </c>
      <c r="L418" s="7" t="str">
        <f aca="false">IF(G418&gt;0, H418/G418, "")</f>
        <v/>
      </c>
      <c r="M418" s="7" t="str">
        <f aca="false">IF(I418&gt;0, J418/I418, "")</f>
        <v/>
      </c>
      <c r="N418" s="7" t="str">
        <f aca="false">IF(B418="プロフィール", K418, IF(B418="メッセージ", M418, ""))</f>
        <v/>
      </c>
      <c r="O418" s="1" t="str">
        <f aca="false">IF(AND(A418&lt;&gt;"",B418&lt;&gt;""), A418&amp;"|"&amp;B418, "")</f>
        <v>0|0</v>
      </c>
    </row>
    <row r="419" customFormat="false" ht="15" hidden="false" customHeight="false" outlineLevel="0" collapsed="false">
      <c r="A419" s="1" t="n">
        <f aca="false">'Input Tracker'!A418</f>
        <v>0</v>
      </c>
      <c r="B419" s="1" t="n">
        <f aca="false">'Input Tracker'!B418</f>
        <v>0</v>
      </c>
      <c r="C419" s="1" t="n">
        <f aca="false">'Input Tracker'!C418</f>
        <v>0</v>
      </c>
      <c r="D419" s="1" t="n">
        <f aca="false">'Input Tracker'!D418</f>
        <v>0</v>
      </c>
      <c r="E419" s="1" t="n">
        <f aca="false">'Input Tracker'!E418</f>
        <v>0</v>
      </c>
      <c r="F419" s="6" t="n">
        <f aca="false">'Input Tracker'!F418</f>
        <v>0</v>
      </c>
      <c r="G419" s="6" t="n">
        <f aca="false">'Input Tracker'!G418</f>
        <v>0</v>
      </c>
      <c r="H419" s="6" t="n">
        <f aca="false">'Input Tracker'!H418</f>
        <v>0</v>
      </c>
      <c r="I419" s="6" t="n">
        <f aca="false">'Input Tracker'!I418</f>
        <v>0</v>
      </c>
      <c r="J419" s="6" t="n">
        <f aca="false">'Input Tracker'!J418</f>
        <v>0</v>
      </c>
      <c r="K419" s="7" t="str">
        <f aca="false">IF(F419&gt;0, G419/F419, "")</f>
        <v/>
      </c>
      <c r="L419" s="7" t="str">
        <f aca="false">IF(G419&gt;0, H419/G419, "")</f>
        <v/>
      </c>
      <c r="M419" s="7" t="str">
        <f aca="false">IF(I419&gt;0, J419/I419, "")</f>
        <v/>
      </c>
      <c r="N419" s="7" t="str">
        <f aca="false">IF(B419="プロフィール", K419, IF(B419="メッセージ", M419, ""))</f>
        <v/>
      </c>
      <c r="O419" s="1" t="str">
        <f aca="false">IF(AND(A419&lt;&gt;"",B419&lt;&gt;""), A419&amp;"|"&amp;B419, "")</f>
        <v>0|0</v>
      </c>
    </row>
    <row r="420" customFormat="false" ht="15" hidden="false" customHeight="false" outlineLevel="0" collapsed="false">
      <c r="A420" s="1" t="n">
        <f aca="false">'Input Tracker'!A419</f>
        <v>0</v>
      </c>
      <c r="B420" s="1" t="n">
        <f aca="false">'Input Tracker'!B419</f>
        <v>0</v>
      </c>
      <c r="C420" s="1" t="n">
        <f aca="false">'Input Tracker'!C419</f>
        <v>0</v>
      </c>
      <c r="D420" s="1" t="n">
        <f aca="false">'Input Tracker'!D419</f>
        <v>0</v>
      </c>
      <c r="E420" s="1" t="n">
        <f aca="false">'Input Tracker'!E419</f>
        <v>0</v>
      </c>
      <c r="F420" s="6" t="n">
        <f aca="false">'Input Tracker'!F419</f>
        <v>0</v>
      </c>
      <c r="G420" s="6" t="n">
        <f aca="false">'Input Tracker'!G419</f>
        <v>0</v>
      </c>
      <c r="H420" s="6" t="n">
        <f aca="false">'Input Tracker'!H419</f>
        <v>0</v>
      </c>
      <c r="I420" s="6" t="n">
        <f aca="false">'Input Tracker'!I419</f>
        <v>0</v>
      </c>
      <c r="J420" s="6" t="n">
        <f aca="false">'Input Tracker'!J419</f>
        <v>0</v>
      </c>
      <c r="K420" s="7" t="str">
        <f aca="false">IF(F420&gt;0, G420/F420, "")</f>
        <v/>
      </c>
      <c r="L420" s="7" t="str">
        <f aca="false">IF(G420&gt;0, H420/G420, "")</f>
        <v/>
      </c>
      <c r="M420" s="7" t="str">
        <f aca="false">IF(I420&gt;0, J420/I420, "")</f>
        <v/>
      </c>
      <c r="N420" s="7" t="str">
        <f aca="false">IF(B420="プロフィール", K420, IF(B420="メッセージ", M420, ""))</f>
        <v/>
      </c>
      <c r="O420" s="1" t="str">
        <f aca="false">IF(AND(A420&lt;&gt;"",B420&lt;&gt;""), A420&amp;"|"&amp;B420, "")</f>
        <v>0|0</v>
      </c>
    </row>
    <row r="421" customFormat="false" ht="15" hidden="false" customHeight="false" outlineLevel="0" collapsed="false">
      <c r="A421" s="1" t="n">
        <f aca="false">'Input Tracker'!A420</f>
        <v>0</v>
      </c>
      <c r="B421" s="1" t="n">
        <f aca="false">'Input Tracker'!B420</f>
        <v>0</v>
      </c>
      <c r="C421" s="1" t="n">
        <f aca="false">'Input Tracker'!C420</f>
        <v>0</v>
      </c>
      <c r="D421" s="1" t="n">
        <f aca="false">'Input Tracker'!D420</f>
        <v>0</v>
      </c>
      <c r="E421" s="1" t="n">
        <f aca="false">'Input Tracker'!E420</f>
        <v>0</v>
      </c>
      <c r="F421" s="6" t="n">
        <f aca="false">'Input Tracker'!F420</f>
        <v>0</v>
      </c>
      <c r="G421" s="6" t="n">
        <f aca="false">'Input Tracker'!G420</f>
        <v>0</v>
      </c>
      <c r="H421" s="6" t="n">
        <f aca="false">'Input Tracker'!H420</f>
        <v>0</v>
      </c>
      <c r="I421" s="6" t="n">
        <f aca="false">'Input Tracker'!I420</f>
        <v>0</v>
      </c>
      <c r="J421" s="6" t="n">
        <f aca="false">'Input Tracker'!J420</f>
        <v>0</v>
      </c>
      <c r="K421" s="7" t="str">
        <f aca="false">IF(F421&gt;0, G421/F421, "")</f>
        <v/>
      </c>
      <c r="L421" s="7" t="str">
        <f aca="false">IF(G421&gt;0, H421/G421, "")</f>
        <v/>
      </c>
      <c r="M421" s="7" t="str">
        <f aca="false">IF(I421&gt;0, J421/I421, "")</f>
        <v/>
      </c>
      <c r="N421" s="7" t="str">
        <f aca="false">IF(B421="プロフィール", K421, IF(B421="メッセージ", M421, ""))</f>
        <v/>
      </c>
      <c r="O421" s="1" t="str">
        <f aca="false">IF(AND(A421&lt;&gt;"",B421&lt;&gt;""), A421&amp;"|"&amp;B421, "")</f>
        <v>0|0</v>
      </c>
    </row>
    <row r="422" customFormat="false" ht="15" hidden="false" customHeight="false" outlineLevel="0" collapsed="false">
      <c r="A422" s="1" t="n">
        <f aca="false">'Input Tracker'!A421</f>
        <v>0</v>
      </c>
      <c r="B422" s="1" t="n">
        <f aca="false">'Input Tracker'!B421</f>
        <v>0</v>
      </c>
      <c r="C422" s="1" t="n">
        <f aca="false">'Input Tracker'!C421</f>
        <v>0</v>
      </c>
      <c r="D422" s="1" t="n">
        <f aca="false">'Input Tracker'!D421</f>
        <v>0</v>
      </c>
      <c r="E422" s="1" t="n">
        <f aca="false">'Input Tracker'!E421</f>
        <v>0</v>
      </c>
      <c r="F422" s="6" t="n">
        <f aca="false">'Input Tracker'!F421</f>
        <v>0</v>
      </c>
      <c r="G422" s="6" t="n">
        <f aca="false">'Input Tracker'!G421</f>
        <v>0</v>
      </c>
      <c r="H422" s="6" t="n">
        <f aca="false">'Input Tracker'!H421</f>
        <v>0</v>
      </c>
      <c r="I422" s="6" t="n">
        <f aca="false">'Input Tracker'!I421</f>
        <v>0</v>
      </c>
      <c r="J422" s="6" t="n">
        <f aca="false">'Input Tracker'!J421</f>
        <v>0</v>
      </c>
      <c r="K422" s="7" t="str">
        <f aca="false">IF(F422&gt;0, G422/F422, "")</f>
        <v/>
      </c>
      <c r="L422" s="7" t="str">
        <f aca="false">IF(G422&gt;0, H422/G422, "")</f>
        <v/>
      </c>
      <c r="M422" s="7" t="str">
        <f aca="false">IF(I422&gt;0, J422/I422, "")</f>
        <v/>
      </c>
      <c r="N422" s="7" t="str">
        <f aca="false">IF(B422="プロフィール", K422, IF(B422="メッセージ", M422, ""))</f>
        <v/>
      </c>
      <c r="O422" s="1" t="str">
        <f aca="false">IF(AND(A422&lt;&gt;"",B422&lt;&gt;""), A422&amp;"|"&amp;B422, "")</f>
        <v>0|0</v>
      </c>
    </row>
    <row r="423" customFormat="false" ht="15" hidden="false" customHeight="false" outlineLevel="0" collapsed="false">
      <c r="A423" s="1" t="n">
        <f aca="false">'Input Tracker'!A422</f>
        <v>0</v>
      </c>
      <c r="B423" s="1" t="n">
        <f aca="false">'Input Tracker'!B422</f>
        <v>0</v>
      </c>
      <c r="C423" s="1" t="n">
        <f aca="false">'Input Tracker'!C422</f>
        <v>0</v>
      </c>
      <c r="D423" s="1" t="n">
        <f aca="false">'Input Tracker'!D422</f>
        <v>0</v>
      </c>
      <c r="E423" s="1" t="n">
        <f aca="false">'Input Tracker'!E422</f>
        <v>0</v>
      </c>
      <c r="F423" s="6" t="n">
        <f aca="false">'Input Tracker'!F422</f>
        <v>0</v>
      </c>
      <c r="G423" s="6" t="n">
        <f aca="false">'Input Tracker'!G422</f>
        <v>0</v>
      </c>
      <c r="H423" s="6" t="n">
        <f aca="false">'Input Tracker'!H422</f>
        <v>0</v>
      </c>
      <c r="I423" s="6" t="n">
        <f aca="false">'Input Tracker'!I422</f>
        <v>0</v>
      </c>
      <c r="J423" s="6" t="n">
        <f aca="false">'Input Tracker'!J422</f>
        <v>0</v>
      </c>
      <c r="K423" s="7" t="str">
        <f aca="false">IF(F423&gt;0, G423/F423, "")</f>
        <v/>
      </c>
      <c r="L423" s="7" t="str">
        <f aca="false">IF(G423&gt;0, H423/G423, "")</f>
        <v/>
      </c>
      <c r="M423" s="7" t="str">
        <f aca="false">IF(I423&gt;0, J423/I423, "")</f>
        <v/>
      </c>
      <c r="N423" s="7" t="str">
        <f aca="false">IF(B423="プロフィール", K423, IF(B423="メッセージ", M423, ""))</f>
        <v/>
      </c>
      <c r="O423" s="1" t="str">
        <f aca="false">IF(AND(A423&lt;&gt;"",B423&lt;&gt;""), A423&amp;"|"&amp;B423, "")</f>
        <v>0|0</v>
      </c>
    </row>
    <row r="424" customFormat="false" ht="15" hidden="false" customHeight="false" outlineLevel="0" collapsed="false">
      <c r="A424" s="1" t="n">
        <f aca="false">'Input Tracker'!A423</f>
        <v>0</v>
      </c>
      <c r="B424" s="1" t="n">
        <f aca="false">'Input Tracker'!B423</f>
        <v>0</v>
      </c>
      <c r="C424" s="1" t="n">
        <f aca="false">'Input Tracker'!C423</f>
        <v>0</v>
      </c>
      <c r="D424" s="1" t="n">
        <f aca="false">'Input Tracker'!D423</f>
        <v>0</v>
      </c>
      <c r="E424" s="1" t="n">
        <f aca="false">'Input Tracker'!E423</f>
        <v>0</v>
      </c>
      <c r="F424" s="6" t="n">
        <f aca="false">'Input Tracker'!F423</f>
        <v>0</v>
      </c>
      <c r="G424" s="6" t="n">
        <f aca="false">'Input Tracker'!G423</f>
        <v>0</v>
      </c>
      <c r="H424" s="6" t="n">
        <f aca="false">'Input Tracker'!H423</f>
        <v>0</v>
      </c>
      <c r="I424" s="6" t="n">
        <f aca="false">'Input Tracker'!I423</f>
        <v>0</v>
      </c>
      <c r="J424" s="6" t="n">
        <f aca="false">'Input Tracker'!J423</f>
        <v>0</v>
      </c>
      <c r="K424" s="7" t="str">
        <f aca="false">IF(F424&gt;0, G424/F424, "")</f>
        <v/>
      </c>
      <c r="L424" s="7" t="str">
        <f aca="false">IF(G424&gt;0, H424/G424, "")</f>
        <v/>
      </c>
      <c r="M424" s="7" t="str">
        <f aca="false">IF(I424&gt;0, J424/I424, "")</f>
        <v/>
      </c>
      <c r="N424" s="7" t="str">
        <f aca="false">IF(B424="プロフィール", K424, IF(B424="メッセージ", M424, ""))</f>
        <v/>
      </c>
      <c r="O424" s="1" t="str">
        <f aca="false">IF(AND(A424&lt;&gt;"",B424&lt;&gt;""), A424&amp;"|"&amp;B424, "")</f>
        <v>0|0</v>
      </c>
    </row>
    <row r="425" customFormat="false" ht="15" hidden="false" customHeight="false" outlineLevel="0" collapsed="false">
      <c r="A425" s="1" t="n">
        <f aca="false">'Input Tracker'!A424</f>
        <v>0</v>
      </c>
      <c r="B425" s="1" t="n">
        <f aca="false">'Input Tracker'!B424</f>
        <v>0</v>
      </c>
      <c r="C425" s="1" t="n">
        <f aca="false">'Input Tracker'!C424</f>
        <v>0</v>
      </c>
      <c r="D425" s="1" t="n">
        <f aca="false">'Input Tracker'!D424</f>
        <v>0</v>
      </c>
      <c r="E425" s="1" t="n">
        <f aca="false">'Input Tracker'!E424</f>
        <v>0</v>
      </c>
      <c r="F425" s="6" t="n">
        <f aca="false">'Input Tracker'!F424</f>
        <v>0</v>
      </c>
      <c r="G425" s="6" t="n">
        <f aca="false">'Input Tracker'!G424</f>
        <v>0</v>
      </c>
      <c r="H425" s="6" t="n">
        <f aca="false">'Input Tracker'!H424</f>
        <v>0</v>
      </c>
      <c r="I425" s="6" t="n">
        <f aca="false">'Input Tracker'!I424</f>
        <v>0</v>
      </c>
      <c r="J425" s="6" t="n">
        <f aca="false">'Input Tracker'!J424</f>
        <v>0</v>
      </c>
      <c r="K425" s="7" t="str">
        <f aca="false">IF(F425&gt;0, G425/F425, "")</f>
        <v/>
      </c>
      <c r="L425" s="7" t="str">
        <f aca="false">IF(G425&gt;0, H425/G425, "")</f>
        <v/>
      </c>
      <c r="M425" s="7" t="str">
        <f aca="false">IF(I425&gt;0, J425/I425, "")</f>
        <v/>
      </c>
      <c r="N425" s="7" t="str">
        <f aca="false">IF(B425="プロフィール", K425, IF(B425="メッセージ", M425, ""))</f>
        <v/>
      </c>
      <c r="O425" s="1" t="str">
        <f aca="false">IF(AND(A425&lt;&gt;"",B425&lt;&gt;""), A425&amp;"|"&amp;B425, "")</f>
        <v>0|0</v>
      </c>
    </row>
    <row r="426" customFormat="false" ht="15" hidden="false" customHeight="false" outlineLevel="0" collapsed="false">
      <c r="A426" s="1" t="n">
        <f aca="false">'Input Tracker'!A425</f>
        <v>0</v>
      </c>
      <c r="B426" s="1" t="n">
        <f aca="false">'Input Tracker'!B425</f>
        <v>0</v>
      </c>
      <c r="C426" s="1" t="n">
        <f aca="false">'Input Tracker'!C425</f>
        <v>0</v>
      </c>
      <c r="D426" s="1" t="n">
        <f aca="false">'Input Tracker'!D425</f>
        <v>0</v>
      </c>
      <c r="E426" s="1" t="n">
        <f aca="false">'Input Tracker'!E425</f>
        <v>0</v>
      </c>
      <c r="F426" s="6" t="n">
        <f aca="false">'Input Tracker'!F425</f>
        <v>0</v>
      </c>
      <c r="G426" s="6" t="n">
        <f aca="false">'Input Tracker'!G425</f>
        <v>0</v>
      </c>
      <c r="H426" s="6" t="n">
        <f aca="false">'Input Tracker'!H425</f>
        <v>0</v>
      </c>
      <c r="I426" s="6" t="n">
        <f aca="false">'Input Tracker'!I425</f>
        <v>0</v>
      </c>
      <c r="J426" s="6" t="n">
        <f aca="false">'Input Tracker'!J425</f>
        <v>0</v>
      </c>
      <c r="K426" s="7" t="str">
        <f aca="false">IF(F426&gt;0, G426/F426, "")</f>
        <v/>
      </c>
      <c r="L426" s="7" t="str">
        <f aca="false">IF(G426&gt;0, H426/G426, "")</f>
        <v/>
      </c>
      <c r="M426" s="7" t="str">
        <f aca="false">IF(I426&gt;0, J426/I426, "")</f>
        <v/>
      </c>
      <c r="N426" s="7" t="str">
        <f aca="false">IF(B426="プロフィール", K426, IF(B426="メッセージ", M426, ""))</f>
        <v/>
      </c>
      <c r="O426" s="1" t="str">
        <f aca="false">IF(AND(A426&lt;&gt;"",B426&lt;&gt;""), A426&amp;"|"&amp;B426, "")</f>
        <v>0|0</v>
      </c>
    </row>
    <row r="427" customFormat="false" ht="15" hidden="false" customHeight="false" outlineLevel="0" collapsed="false">
      <c r="A427" s="1" t="n">
        <f aca="false">'Input Tracker'!A426</f>
        <v>0</v>
      </c>
      <c r="B427" s="1" t="n">
        <f aca="false">'Input Tracker'!B426</f>
        <v>0</v>
      </c>
      <c r="C427" s="1" t="n">
        <f aca="false">'Input Tracker'!C426</f>
        <v>0</v>
      </c>
      <c r="D427" s="1" t="n">
        <f aca="false">'Input Tracker'!D426</f>
        <v>0</v>
      </c>
      <c r="E427" s="1" t="n">
        <f aca="false">'Input Tracker'!E426</f>
        <v>0</v>
      </c>
      <c r="F427" s="6" t="n">
        <f aca="false">'Input Tracker'!F426</f>
        <v>0</v>
      </c>
      <c r="G427" s="6" t="n">
        <f aca="false">'Input Tracker'!G426</f>
        <v>0</v>
      </c>
      <c r="H427" s="6" t="n">
        <f aca="false">'Input Tracker'!H426</f>
        <v>0</v>
      </c>
      <c r="I427" s="6" t="n">
        <f aca="false">'Input Tracker'!I426</f>
        <v>0</v>
      </c>
      <c r="J427" s="6" t="n">
        <f aca="false">'Input Tracker'!J426</f>
        <v>0</v>
      </c>
      <c r="K427" s="7" t="str">
        <f aca="false">IF(F427&gt;0, G427/F427, "")</f>
        <v/>
      </c>
      <c r="L427" s="7" t="str">
        <f aca="false">IF(G427&gt;0, H427/G427, "")</f>
        <v/>
      </c>
      <c r="M427" s="7" t="str">
        <f aca="false">IF(I427&gt;0, J427/I427, "")</f>
        <v/>
      </c>
      <c r="N427" s="7" t="str">
        <f aca="false">IF(B427="プロフィール", K427, IF(B427="メッセージ", M427, ""))</f>
        <v/>
      </c>
      <c r="O427" s="1" t="str">
        <f aca="false">IF(AND(A427&lt;&gt;"",B427&lt;&gt;""), A427&amp;"|"&amp;B427, "")</f>
        <v>0|0</v>
      </c>
    </row>
    <row r="428" customFormat="false" ht="15" hidden="false" customHeight="false" outlineLevel="0" collapsed="false">
      <c r="A428" s="1" t="n">
        <f aca="false">'Input Tracker'!A427</f>
        <v>0</v>
      </c>
      <c r="B428" s="1" t="n">
        <f aca="false">'Input Tracker'!B427</f>
        <v>0</v>
      </c>
      <c r="C428" s="1" t="n">
        <f aca="false">'Input Tracker'!C427</f>
        <v>0</v>
      </c>
      <c r="D428" s="1" t="n">
        <f aca="false">'Input Tracker'!D427</f>
        <v>0</v>
      </c>
      <c r="E428" s="1" t="n">
        <f aca="false">'Input Tracker'!E427</f>
        <v>0</v>
      </c>
      <c r="F428" s="6" t="n">
        <f aca="false">'Input Tracker'!F427</f>
        <v>0</v>
      </c>
      <c r="G428" s="6" t="n">
        <f aca="false">'Input Tracker'!G427</f>
        <v>0</v>
      </c>
      <c r="H428" s="6" t="n">
        <f aca="false">'Input Tracker'!H427</f>
        <v>0</v>
      </c>
      <c r="I428" s="6" t="n">
        <f aca="false">'Input Tracker'!I427</f>
        <v>0</v>
      </c>
      <c r="J428" s="6" t="n">
        <f aca="false">'Input Tracker'!J427</f>
        <v>0</v>
      </c>
      <c r="K428" s="7" t="str">
        <f aca="false">IF(F428&gt;0, G428/F428, "")</f>
        <v/>
      </c>
      <c r="L428" s="7" t="str">
        <f aca="false">IF(G428&gt;0, H428/G428, "")</f>
        <v/>
      </c>
      <c r="M428" s="7" t="str">
        <f aca="false">IF(I428&gt;0, J428/I428, "")</f>
        <v/>
      </c>
      <c r="N428" s="7" t="str">
        <f aca="false">IF(B428="プロフィール", K428, IF(B428="メッセージ", M428, ""))</f>
        <v/>
      </c>
      <c r="O428" s="1" t="str">
        <f aca="false">IF(AND(A428&lt;&gt;"",B428&lt;&gt;""), A428&amp;"|"&amp;B428, "")</f>
        <v>0|0</v>
      </c>
    </row>
    <row r="429" customFormat="false" ht="15" hidden="false" customHeight="false" outlineLevel="0" collapsed="false">
      <c r="A429" s="1" t="n">
        <f aca="false">'Input Tracker'!A428</f>
        <v>0</v>
      </c>
      <c r="B429" s="1" t="n">
        <f aca="false">'Input Tracker'!B428</f>
        <v>0</v>
      </c>
      <c r="C429" s="1" t="n">
        <f aca="false">'Input Tracker'!C428</f>
        <v>0</v>
      </c>
      <c r="D429" s="1" t="n">
        <f aca="false">'Input Tracker'!D428</f>
        <v>0</v>
      </c>
      <c r="E429" s="1" t="n">
        <f aca="false">'Input Tracker'!E428</f>
        <v>0</v>
      </c>
      <c r="F429" s="6" t="n">
        <f aca="false">'Input Tracker'!F428</f>
        <v>0</v>
      </c>
      <c r="G429" s="6" t="n">
        <f aca="false">'Input Tracker'!G428</f>
        <v>0</v>
      </c>
      <c r="H429" s="6" t="n">
        <f aca="false">'Input Tracker'!H428</f>
        <v>0</v>
      </c>
      <c r="I429" s="6" t="n">
        <f aca="false">'Input Tracker'!I428</f>
        <v>0</v>
      </c>
      <c r="J429" s="6" t="n">
        <f aca="false">'Input Tracker'!J428</f>
        <v>0</v>
      </c>
      <c r="K429" s="7" t="str">
        <f aca="false">IF(F429&gt;0, G429/F429, "")</f>
        <v/>
      </c>
      <c r="L429" s="7" t="str">
        <f aca="false">IF(G429&gt;0, H429/G429, "")</f>
        <v/>
      </c>
      <c r="M429" s="7" t="str">
        <f aca="false">IF(I429&gt;0, J429/I429, "")</f>
        <v/>
      </c>
      <c r="N429" s="7" t="str">
        <f aca="false">IF(B429="プロフィール", K429, IF(B429="メッセージ", M429, ""))</f>
        <v/>
      </c>
      <c r="O429" s="1" t="str">
        <f aca="false">IF(AND(A429&lt;&gt;"",B429&lt;&gt;""), A429&amp;"|"&amp;B429, "")</f>
        <v>0|0</v>
      </c>
    </row>
    <row r="430" customFormat="false" ht="15" hidden="false" customHeight="false" outlineLevel="0" collapsed="false">
      <c r="A430" s="1" t="n">
        <f aca="false">'Input Tracker'!A429</f>
        <v>0</v>
      </c>
      <c r="B430" s="1" t="n">
        <f aca="false">'Input Tracker'!B429</f>
        <v>0</v>
      </c>
      <c r="C430" s="1" t="n">
        <f aca="false">'Input Tracker'!C429</f>
        <v>0</v>
      </c>
      <c r="D430" s="1" t="n">
        <f aca="false">'Input Tracker'!D429</f>
        <v>0</v>
      </c>
      <c r="E430" s="1" t="n">
        <f aca="false">'Input Tracker'!E429</f>
        <v>0</v>
      </c>
      <c r="F430" s="6" t="n">
        <f aca="false">'Input Tracker'!F429</f>
        <v>0</v>
      </c>
      <c r="G430" s="6" t="n">
        <f aca="false">'Input Tracker'!G429</f>
        <v>0</v>
      </c>
      <c r="H430" s="6" t="n">
        <f aca="false">'Input Tracker'!H429</f>
        <v>0</v>
      </c>
      <c r="I430" s="6" t="n">
        <f aca="false">'Input Tracker'!I429</f>
        <v>0</v>
      </c>
      <c r="J430" s="6" t="n">
        <f aca="false">'Input Tracker'!J429</f>
        <v>0</v>
      </c>
      <c r="K430" s="7" t="str">
        <f aca="false">IF(F430&gt;0, G430/F430, "")</f>
        <v/>
      </c>
      <c r="L430" s="7" t="str">
        <f aca="false">IF(G430&gt;0, H430/G430, "")</f>
        <v/>
      </c>
      <c r="M430" s="7" t="str">
        <f aca="false">IF(I430&gt;0, J430/I430, "")</f>
        <v/>
      </c>
      <c r="N430" s="7" t="str">
        <f aca="false">IF(B430="プロフィール", K430, IF(B430="メッセージ", M430, ""))</f>
        <v/>
      </c>
      <c r="O430" s="1" t="str">
        <f aca="false">IF(AND(A430&lt;&gt;"",B430&lt;&gt;""), A430&amp;"|"&amp;B430, "")</f>
        <v>0|0</v>
      </c>
    </row>
    <row r="431" customFormat="false" ht="15" hidden="false" customHeight="false" outlineLevel="0" collapsed="false">
      <c r="A431" s="1" t="n">
        <f aca="false">'Input Tracker'!A430</f>
        <v>0</v>
      </c>
      <c r="B431" s="1" t="n">
        <f aca="false">'Input Tracker'!B430</f>
        <v>0</v>
      </c>
      <c r="C431" s="1" t="n">
        <f aca="false">'Input Tracker'!C430</f>
        <v>0</v>
      </c>
      <c r="D431" s="1" t="n">
        <f aca="false">'Input Tracker'!D430</f>
        <v>0</v>
      </c>
      <c r="E431" s="1" t="n">
        <f aca="false">'Input Tracker'!E430</f>
        <v>0</v>
      </c>
      <c r="F431" s="6" t="n">
        <f aca="false">'Input Tracker'!F430</f>
        <v>0</v>
      </c>
      <c r="G431" s="6" t="n">
        <f aca="false">'Input Tracker'!G430</f>
        <v>0</v>
      </c>
      <c r="H431" s="6" t="n">
        <f aca="false">'Input Tracker'!H430</f>
        <v>0</v>
      </c>
      <c r="I431" s="6" t="n">
        <f aca="false">'Input Tracker'!I430</f>
        <v>0</v>
      </c>
      <c r="J431" s="6" t="n">
        <f aca="false">'Input Tracker'!J430</f>
        <v>0</v>
      </c>
      <c r="K431" s="7" t="str">
        <f aca="false">IF(F431&gt;0, G431/F431, "")</f>
        <v/>
      </c>
      <c r="L431" s="7" t="str">
        <f aca="false">IF(G431&gt;0, H431/G431, "")</f>
        <v/>
      </c>
      <c r="M431" s="7" t="str">
        <f aca="false">IF(I431&gt;0, J431/I431, "")</f>
        <v/>
      </c>
      <c r="N431" s="7" t="str">
        <f aca="false">IF(B431="プロフィール", K431, IF(B431="メッセージ", M431, ""))</f>
        <v/>
      </c>
      <c r="O431" s="1" t="str">
        <f aca="false">IF(AND(A431&lt;&gt;"",B431&lt;&gt;""), A431&amp;"|"&amp;B431, "")</f>
        <v>0|0</v>
      </c>
    </row>
    <row r="432" customFormat="false" ht="15" hidden="false" customHeight="false" outlineLevel="0" collapsed="false">
      <c r="A432" s="1" t="n">
        <f aca="false">'Input Tracker'!A431</f>
        <v>0</v>
      </c>
      <c r="B432" s="1" t="n">
        <f aca="false">'Input Tracker'!B431</f>
        <v>0</v>
      </c>
      <c r="C432" s="1" t="n">
        <f aca="false">'Input Tracker'!C431</f>
        <v>0</v>
      </c>
      <c r="D432" s="1" t="n">
        <f aca="false">'Input Tracker'!D431</f>
        <v>0</v>
      </c>
      <c r="E432" s="1" t="n">
        <f aca="false">'Input Tracker'!E431</f>
        <v>0</v>
      </c>
      <c r="F432" s="6" t="n">
        <f aca="false">'Input Tracker'!F431</f>
        <v>0</v>
      </c>
      <c r="G432" s="6" t="n">
        <f aca="false">'Input Tracker'!G431</f>
        <v>0</v>
      </c>
      <c r="H432" s="6" t="n">
        <f aca="false">'Input Tracker'!H431</f>
        <v>0</v>
      </c>
      <c r="I432" s="6" t="n">
        <f aca="false">'Input Tracker'!I431</f>
        <v>0</v>
      </c>
      <c r="J432" s="6" t="n">
        <f aca="false">'Input Tracker'!J431</f>
        <v>0</v>
      </c>
      <c r="K432" s="7" t="str">
        <f aca="false">IF(F432&gt;0, G432/F432, "")</f>
        <v/>
      </c>
      <c r="L432" s="7" t="str">
        <f aca="false">IF(G432&gt;0, H432/G432, "")</f>
        <v/>
      </c>
      <c r="M432" s="7" t="str">
        <f aca="false">IF(I432&gt;0, J432/I432, "")</f>
        <v/>
      </c>
      <c r="N432" s="7" t="str">
        <f aca="false">IF(B432="プロフィール", K432, IF(B432="メッセージ", M432, ""))</f>
        <v/>
      </c>
      <c r="O432" s="1" t="str">
        <f aca="false">IF(AND(A432&lt;&gt;"",B432&lt;&gt;""), A432&amp;"|"&amp;B432, "")</f>
        <v>0|0</v>
      </c>
    </row>
    <row r="433" customFormat="false" ht="15" hidden="false" customHeight="false" outlineLevel="0" collapsed="false">
      <c r="A433" s="1" t="n">
        <f aca="false">'Input Tracker'!A432</f>
        <v>0</v>
      </c>
      <c r="B433" s="1" t="n">
        <f aca="false">'Input Tracker'!B432</f>
        <v>0</v>
      </c>
      <c r="C433" s="1" t="n">
        <f aca="false">'Input Tracker'!C432</f>
        <v>0</v>
      </c>
      <c r="D433" s="1" t="n">
        <f aca="false">'Input Tracker'!D432</f>
        <v>0</v>
      </c>
      <c r="E433" s="1" t="n">
        <f aca="false">'Input Tracker'!E432</f>
        <v>0</v>
      </c>
      <c r="F433" s="6" t="n">
        <f aca="false">'Input Tracker'!F432</f>
        <v>0</v>
      </c>
      <c r="G433" s="6" t="n">
        <f aca="false">'Input Tracker'!G432</f>
        <v>0</v>
      </c>
      <c r="H433" s="6" t="n">
        <f aca="false">'Input Tracker'!H432</f>
        <v>0</v>
      </c>
      <c r="I433" s="6" t="n">
        <f aca="false">'Input Tracker'!I432</f>
        <v>0</v>
      </c>
      <c r="J433" s="6" t="n">
        <f aca="false">'Input Tracker'!J432</f>
        <v>0</v>
      </c>
      <c r="K433" s="7" t="str">
        <f aca="false">IF(F433&gt;0, G433/F433, "")</f>
        <v/>
      </c>
      <c r="L433" s="7" t="str">
        <f aca="false">IF(G433&gt;0, H433/G433, "")</f>
        <v/>
      </c>
      <c r="M433" s="7" t="str">
        <f aca="false">IF(I433&gt;0, J433/I433, "")</f>
        <v/>
      </c>
      <c r="N433" s="7" t="str">
        <f aca="false">IF(B433="プロフィール", K433, IF(B433="メッセージ", M433, ""))</f>
        <v/>
      </c>
      <c r="O433" s="1" t="str">
        <f aca="false">IF(AND(A433&lt;&gt;"",B433&lt;&gt;""), A433&amp;"|"&amp;B433, "")</f>
        <v>0|0</v>
      </c>
    </row>
    <row r="434" customFormat="false" ht="15" hidden="false" customHeight="false" outlineLevel="0" collapsed="false">
      <c r="A434" s="1" t="n">
        <f aca="false">'Input Tracker'!A433</f>
        <v>0</v>
      </c>
      <c r="B434" s="1" t="n">
        <f aca="false">'Input Tracker'!B433</f>
        <v>0</v>
      </c>
      <c r="C434" s="1" t="n">
        <f aca="false">'Input Tracker'!C433</f>
        <v>0</v>
      </c>
      <c r="D434" s="1" t="n">
        <f aca="false">'Input Tracker'!D433</f>
        <v>0</v>
      </c>
      <c r="E434" s="1" t="n">
        <f aca="false">'Input Tracker'!E433</f>
        <v>0</v>
      </c>
      <c r="F434" s="6" t="n">
        <f aca="false">'Input Tracker'!F433</f>
        <v>0</v>
      </c>
      <c r="G434" s="6" t="n">
        <f aca="false">'Input Tracker'!G433</f>
        <v>0</v>
      </c>
      <c r="H434" s="6" t="n">
        <f aca="false">'Input Tracker'!H433</f>
        <v>0</v>
      </c>
      <c r="I434" s="6" t="n">
        <f aca="false">'Input Tracker'!I433</f>
        <v>0</v>
      </c>
      <c r="J434" s="6" t="n">
        <f aca="false">'Input Tracker'!J433</f>
        <v>0</v>
      </c>
      <c r="K434" s="7" t="str">
        <f aca="false">IF(F434&gt;0, G434/F434, "")</f>
        <v/>
      </c>
      <c r="L434" s="7" t="str">
        <f aca="false">IF(G434&gt;0, H434/G434, "")</f>
        <v/>
      </c>
      <c r="M434" s="7" t="str">
        <f aca="false">IF(I434&gt;0, J434/I434, "")</f>
        <v/>
      </c>
      <c r="N434" s="7" t="str">
        <f aca="false">IF(B434="プロフィール", K434, IF(B434="メッセージ", M434, ""))</f>
        <v/>
      </c>
      <c r="O434" s="1" t="str">
        <f aca="false">IF(AND(A434&lt;&gt;"",B434&lt;&gt;""), A434&amp;"|"&amp;B434, "")</f>
        <v>0|0</v>
      </c>
    </row>
    <row r="435" customFormat="false" ht="15" hidden="false" customHeight="false" outlineLevel="0" collapsed="false">
      <c r="A435" s="1" t="n">
        <f aca="false">'Input Tracker'!A434</f>
        <v>0</v>
      </c>
      <c r="B435" s="1" t="n">
        <f aca="false">'Input Tracker'!B434</f>
        <v>0</v>
      </c>
      <c r="C435" s="1" t="n">
        <f aca="false">'Input Tracker'!C434</f>
        <v>0</v>
      </c>
      <c r="D435" s="1" t="n">
        <f aca="false">'Input Tracker'!D434</f>
        <v>0</v>
      </c>
      <c r="E435" s="1" t="n">
        <f aca="false">'Input Tracker'!E434</f>
        <v>0</v>
      </c>
      <c r="F435" s="6" t="n">
        <f aca="false">'Input Tracker'!F434</f>
        <v>0</v>
      </c>
      <c r="G435" s="6" t="n">
        <f aca="false">'Input Tracker'!G434</f>
        <v>0</v>
      </c>
      <c r="H435" s="6" t="n">
        <f aca="false">'Input Tracker'!H434</f>
        <v>0</v>
      </c>
      <c r="I435" s="6" t="n">
        <f aca="false">'Input Tracker'!I434</f>
        <v>0</v>
      </c>
      <c r="J435" s="6" t="n">
        <f aca="false">'Input Tracker'!J434</f>
        <v>0</v>
      </c>
      <c r="K435" s="7" t="str">
        <f aca="false">IF(F435&gt;0, G435/F435, "")</f>
        <v/>
      </c>
      <c r="L435" s="7" t="str">
        <f aca="false">IF(G435&gt;0, H435/G435, "")</f>
        <v/>
      </c>
      <c r="M435" s="7" t="str">
        <f aca="false">IF(I435&gt;0, J435/I435, "")</f>
        <v/>
      </c>
      <c r="N435" s="7" t="str">
        <f aca="false">IF(B435="プロフィール", K435, IF(B435="メッセージ", M435, ""))</f>
        <v/>
      </c>
      <c r="O435" s="1" t="str">
        <f aca="false">IF(AND(A435&lt;&gt;"",B435&lt;&gt;""), A435&amp;"|"&amp;B435, "")</f>
        <v>0|0</v>
      </c>
    </row>
    <row r="436" customFormat="false" ht="15" hidden="false" customHeight="false" outlineLevel="0" collapsed="false">
      <c r="A436" s="1" t="n">
        <f aca="false">'Input Tracker'!A435</f>
        <v>0</v>
      </c>
      <c r="B436" s="1" t="n">
        <f aca="false">'Input Tracker'!B435</f>
        <v>0</v>
      </c>
      <c r="C436" s="1" t="n">
        <f aca="false">'Input Tracker'!C435</f>
        <v>0</v>
      </c>
      <c r="D436" s="1" t="n">
        <f aca="false">'Input Tracker'!D435</f>
        <v>0</v>
      </c>
      <c r="E436" s="1" t="n">
        <f aca="false">'Input Tracker'!E435</f>
        <v>0</v>
      </c>
      <c r="F436" s="6" t="n">
        <f aca="false">'Input Tracker'!F435</f>
        <v>0</v>
      </c>
      <c r="G436" s="6" t="n">
        <f aca="false">'Input Tracker'!G435</f>
        <v>0</v>
      </c>
      <c r="H436" s="6" t="n">
        <f aca="false">'Input Tracker'!H435</f>
        <v>0</v>
      </c>
      <c r="I436" s="6" t="n">
        <f aca="false">'Input Tracker'!I435</f>
        <v>0</v>
      </c>
      <c r="J436" s="6" t="n">
        <f aca="false">'Input Tracker'!J435</f>
        <v>0</v>
      </c>
      <c r="K436" s="7" t="str">
        <f aca="false">IF(F436&gt;0, G436/F436, "")</f>
        <v/>
      </c>
      <c r="L436" s="7" t="str">
        <f aca="false">IF(G436&gt;0, H436/G436, "")</f>
        <v/>
      </c>
      <c r="M436" s="7" t="str">
        <f aca="false">IF(I436&gt;0, J436/I436, "")</f>
        <v/>
      </c>
      <c r="N436" s="7" t="str">
        <f aca="false">IF(B436="プロフィール", K436, IF(B436="メッセージ", M436, ""))</f>
        <v/>
      </c>
      <c r="O436" s="1" t="str">
        <f aca="false">IF(AND(A436&lt;&gt;"",B436&lt;&gt;""), A436&amp;"|"&amp;B436, "")</f>
        <v>0|0</v>
      </c>
    </row>
    <row r="437" customFormat="false" ht="15" hidden="false" customHeight="false" outlineLevel="0" collapsed="false">
      <c r="A437" s="1" t="n">
        <f aca="false">'Input Tracker'!A436</f>
        <v>0</v>
      </c>
      <c r="B437" s="1" t="n">
        <f aca="false">'Input Tracker'!B436</f>
        <v>0</v>
      </c>
      <c r="C437" s="1" t="n">
        <f aca="false">'Input Tracker'!C436</f>
        <v>0</v>
      </c>
      <c r="D437" s="1" t="n">
        <f aca="false">'Input Tracker'!D436</f>
        <v>0</v>
      </c>
      <c r="E437" s="1" t="n">
        <f aca="false">'Input Tracker'!E436</f>
        <v>0</v>
      </c>
      <c r="F437" s="6" t="n">
        <f aca="false">'Input Tracker'!F436</f>
        <v>0</v>
      </c>
      <c r="G437" s="6" t="n">
        <f aca="false">'Input Tracker'!G436</f>
        <v>0</v>
      </c>
      <c r="H437" s="6" t="n">
        <f aca="false">'Input Tracker'!H436</f>
        <v>0</v>
      </c>
      <c r="I437" s="6" t="n">
        <f aca="false">'Input Tracker'!I436</f>
        <v>0</v>
      </c>
      <c r="J437" s="6" t="n">
        <f aca="false">'Input Tracker'!J436</f>
        <v>0</v>
      </c>
      <c r="K437" s="7" t="str">
        <f aca="false">IF(F437&gt;0, G437/F437, "")</f>
        <v/>
      </c>
      <c r="L437" s="7" t="str">
        <f aca="false">IF(G437&gt;0, H437/G437, "")</f>
        <v/>
      </c>
      <c r="M437" s="7" t="str">
        <f aca="false">IF(I437&gt;0, J437/I437, "")</f>
        <v/>
      </c>
      <c r="N437" s="7" t="str">
        <f aca="false">IF(B437="プロフィール", K437, IF(B437="メッセージ", M437, ""))</f>
        <v/>
      </c>
      <c r="O437" s="1" t="str">
        <f aca="false">IF(AND(A437&lt;&gt;"",B437&lt;&gt;""), A437&amp;"|"&amp;B437, "")</f>
        <v>0|0</v>
      </c>
    </row>
    <row r="438" customFormat="false" ht="15" hidden="false" customHeight="false" outlineLevel="0" collapsed="false">
      <c r="A438" s="1" t="n">
        <f aca="false">'Input Tracker'!A437</f>
        <v>0</v>
      </c>
      <c r="B438" s="1" t="n">
        <f aca="false">'Input Tracker'!B437</f>
        <v>0</v>
      </c>
      <c r="C438" s="1" t="n">
        <f aca="false">'Input Tracker'!C437</f>
        <v>0</v>
      </c>
      <c r="D438" s="1" t="n">
        <f aca="false">'Input Tracker'!D437</f>
        <v>0</v>
      </c>
      <c r="E438" s="1" t="n">
        <f aca="false">'Input Tracker'!E437</f>
        <v>0</v>
      </c>
      <c r="F438" s="6" t="n">
        <f aca="false">'Input Tracker'!F437</f>
        <v>0</v>
      </c>
      <c r="G438" s="6" t="n">
        <f aca="false">'Input Tracker'!G437</f>
        <v>0</v>
      </c>
      <c r="H438" s="6" t="n">
        <f aca="false">'Input Tracker'!H437</f>
        <v>0</v>
      </c>
      <c r="I438" s="6" t="n">
        <f aca="false">'Input Tracker'!I437</f>
        <v>0</v>
      </c>
      <c r="J438" s="6" t="n">
        <f aca="false">'Input Tracker'!J437</f>
        <v>0</v>
      </c>
      <c r="K438" s="7" t="str">
        <f aca="false">IF(F438&gt;0, G438/F438, "")</f>
        <v/>
      </c>
      <c r="L438" s="7" t="str">
        <f aca="false">IF(G438&gt;0, H438/G438, "")</f>
        <v/>
      </c>
      <c r="M438" s="7" t="str">
        <f aca="false">IF(I438&gt;0, J438/I438, "")</f>
        <v/>
      </c>
      <c r="N438" s="7" t="str">
        <f aca="false">IF(B438="プロフィール", K438, IF(B438="メッセージ", M438, ""))</f>
        <v/>
      </c>
      <c r="O438" s="1" t="str">
        <f aca="false">IF(AND(A438&lt;&gt;"",B438&lt;&gt;""), A438&amp;"|"&amp;B438, "")</f>
        <v>0|0</v>
      </c>
    </row>
    <row r="439" customFormat="false" ht="15" hidden="false" customHeight="false" outlineLevel="0" collapsed="false">
      <c r="A439" s="1" t="n">
        <f aca="false">'Input Tracker'!A438</f>
        <v>0</v>
      </c>
      <c r="B439" s="1" t="n">
        <f aca="false">'Input Tracker'!B438</f>
        <v>0</v>
      </c>
      <c r="C439" s="1" t="n">
        <f aca="false">'Input Tracker'!C438</f>
        <v>0</v>
      </c>
      <c r="D439" s="1" t="n">
        <f aca="false">'Input Tracker'!D438</f>
        <v>0</v>
      </c>
      <c r="E439" s="1" t="n">
        <f aca="false">'Input Tracker'!E438</f>
        <v>0</v>
      </c>
      <c r="F439" s="6" t="n">
        <f aca="false">'Input Tracker'!F438</f>
        <v>0</v>
      </c>
      <c r="G439" s="6" t="n">
        <f aca="false">'Input Tracker'!G438</f>
        <v>0</v>
      </c>
      <c r="H439" s="6" t="n">
        <f aca="false">'Input Tracker'!H438</f>
        <v>0</v>
      </c>
      <c r="I439" s="6" t="n">
        <f aca="false">'Input Tracker'!I438</f>
        <v>0</v>
      </c>
      <c r="J439" s="6" t="n">
        <f aca="false">'Input Tracker'!J438</f>
        <v>0</v>
      </c>
      <c r="K439" s="7" t="str">
        <f aca="false">IF(F439&gt;0, G439/F439, "")</f>
        <v/>
      </c>
      <c r="L439" s="7" t="str">
        <f aca="false">IF(G439&gt;0, H439/G439, "")</f>
        <v/>
      </c>
      <c r="M439" s="7" t="str">
        <f aca="false">IF(I439&gt;0, J439/I439, "")</f>
        <v/>
      </c>
      <c r="N439" s="7" t="str">
        <f aca="false">IF(B439="プロフィール", K439, IF(B439="メッセージ", M439, ""))</f>
        <v/>
      </c>
      <c r="O439" s="1" t="str">
        <f aca="false">IF(AND(A439&lt;&gt;"",B439&lt;&gt;""), A439&amp;"|"&amp;B439, "")</f>
        <v>0|0</v>
      </c>
    </row>
    <row r="440" customFormat="false" ht="15" hidden="false" customHeight="false" outlineLevel="0" collapsed="false">
      <c r="A440" s="1" t="n">
        <f aca="false">'Input Tracker'!A439</f>
        <v>0</v>
      </c>
      <c r="B440" s="1" t="n">
        <f aca="false">'Input Tracker'!B439</f>
        <v>0</v>
      </c>
      <c r="C440" s="1" t="n">
        <f aca="false">'Input Tracker'!C439</f>
        <v>0</v>
      </c>
      <c r="D440" s="1" t="n">
        <f aca="false">'Input Tracker'!D439</f>
        <v>0</v>
      </c>
      <c r="E440" s="1" t="n">
        <f aca="false">'Input Tracker'!E439</f>
        <v>0</v>
      </c>
      <c r="F440" s="6" t="n">
        <f aca="false">'Input Tracker'!F439</f>
        <v>0</v>
      </c>
      <c r="G440" s="6" t="n">
        <f aca="false">'Input Tracker'!G439</f>
        <v>0</v>
      </c>
      <c r="H440" s="6" t="n">
        <f aca="false">'Input Tracker'!H439</f>
        <v>0</v>
      </c>
      <c r="I440" s="6" t="n">
        <f aca="false">'Input Tracker'!I439</f>
        <v>0</v>
      </c>
      <c r="J440" s="6" t="n">
        <f aca="false">'Input Tracker'!J439</f>
        <v>0</v>
      </c>
      <c r="K440" s="7" t="str">
        <f aca="false">IF(F440&gt;0, G440/F440, "")</f>
        <v/>
      </c>
      <c r="L440" s="7" t="str">
        <f aca="false">IF(G440&gt;0, H440/G440, "")</f>
        <v/>
      </c>
      <c r="M440" s="7" t="str">
        <f aca="false">IF(I440&gt;0, J440/I440, "")</f>
        <v/>
      </c>
      <c r="N440" s="7" t="str">
        <f aca="false">IF(B440="プロフィール", K440, IF(B440="メッセージ", M440, ""))</f>
        <v/>
      </c>
      <c r="O440" s="1" t="str">
        <f aca="false">IF(AND(A440&lt;&gt;"",B440&lt;&gt;""), A440&amp;"|"&amp;B440, "")</f>
        <v>0|0</v>
      </c>
    </row>
    <row r="441" customFormat="false" ht="15" hidden="false" customHeight="false" outlineLevel="0" collapsed="false">
      <c r="A441" s="1" t="n">
        <f aca="false">'Input Tracker'!A440</f>
        <v>0</v>
      </c>
      <c r="B441" s="1" t="n">
        <f aca="false">'Input Tracker'!B440</f>
        <v>0</v>
      </c>
      <c r="C441" s="1" t="n">
        <f aca="false">'Input Tracker'!C440</f>
        <v>0</v>
      </c>
      <c r="D441" s="1" t="n">
        <f aca="false">'Input Tracker'!D440</f>
        <v>0</v>
      </c>
      <c r="E441" s="1" t="n">
        <f aca="false">'Input Tracker'!E440</f>
        <v>0</v>
      </c>
      <c r="F441" s="6" t="n">
        <f aca="false">'Input Tracker'!F440</f>
        <v>0</v>
      </c>
      <c r="G441" s="6" t="n">
        <f aca="false">'Input Tracker'!G440</f>
        <v>0</v>
      </c>
      <c r="H441" s="6" t="n">
        <f aca="false">'Input Tracker'!H440</f>
        <v>0</v>
      </c>
      <c r="I441" s="6" t="n">
        <f aca="false">'Input Tracker'!I440</f>
        <v>0</v>
      </c>
      <c r="J441" s="6" t="n">
        <f aca="false">'Input Tracker'!J440</f>
        <v>0</v>
      </c>
      <c r="K441" s="7" t="str">
        <f aca="false">IF(F441&gt;0, G441/F441, "")</f>
        <v/>
      </c>
      <c r="L441" s="7" t="str">
        <f aca="false">IF(G441&gt;0, H441/G441, "")</f>
        <v/>
      </c>
      <c r="M441" s="7" t="str">
        <f aca="false">IF(I441&gt;0, J441/I441, "")</f>
        <v/>
      </c>
      <c r="N441" s="7" t="str">
        <f aca="false">IF(B441="プロフィール", K441, IF(B441="メッセージ", M441, ""))</f>
        <v/>
      </c>
      <c r="O441" s="1" t="str">
        <f aca="false">IF(AND(A441&lt;&gt;"",B441&lt;&gt;""), A441&amp;"|"&amp;B441, "")</f>
        <v>0|0</v>
      </c>
    </row>
    <row r="442" customFormat="false" ht="15" hidden="false" customHeight="false" outlineLevel="0" collapsed="false">
      <c r="A442" s="1" t="n">
        <f aca="false">'Input Tracker'!A441</f>
        <v>0</v>
      </c>
      <c r="B442" s="1" t="n">
        <f aca="false">'Input Tracker'!B441</f>
        <v>0</v>
      </c>
      <c r="C442" s="1" t="n">
        <f aca="false">'Input Tracker'!C441</f>
        <v>0</v>
      </c>
      <c r="D442" s="1" t="n">
        <f aca="false">'Input Tracker'!D441</f>
        <v>0</v>
      </c>
      <c r="E442" s="1" t="n">
        <f aca="false">'Input Tracker'!E441</f>
        <v>0</v>
      </c>
      <c r="F442" s="6" t="n">
        <f aca="false">'Input Tracker'!F441</f>
        <v>0</v>
      </c>
      <c r="G442" s="6" t="n">
        <f aca="false">'Input Tracker'!G441</f>
        <v>0</v>
      </c>
      <c r="H442" s="6" t="n">
        <f aca="false">'Input Tracker'!H441</f>
        <v>0</v>
      </c>
      <c r="I442" s="6" t="n">
        <f aca="false">'Input Tracker'!I441</f>
        <v>0</v>
      </c>
      <c r="J442" s="6" t="n">
        <f aca="false">'Input Tracker'!J441</f>
        <v>0</v>
      </c>
      <c r="K442" s="7" t="str">
        <f aca="false">IF(F442&gt;0, G442/F442, "")</f>
        <v/>
      </c>
      <c r="L442" s="7" t="str">
        <f aca="false">IF(G442&gt;0, H442/G442, "")</f>
        <v/>
      </c>
      <c r="M442" s="7" t="str">
        <f aca="false">IF(I442&gt;0, J442/I442, "")</f>
        <v/>
      </c>
      <c r="N442" s="7" t="str">
        <f aca="false">IF(B442="プロフィール", K442, IF(B442="メッセージ", M442, ""))</f>
        <v/>
      </c>
      <c r="O442" s="1" t="str">
        <f aca="false">IF(AND(A442&lt;&gt;"",B442&lt;&gt;""), A442&amp;"|"&amp;B442, "")</f>
        <v>0|0</v>
      </c>
    </row>
    <row r="443" customFormat="false" ht="15" hidden="false" customHeight="false" outlineLevel="0" collapsed="false">
      <c r="A443" s="1" t="n">
        <f aca="false">'Input Tracker'!A442</f>
        <v>0</v>
      </c>
      <c r="B443" s="1" t="n">
        <f aca="false">'Input Tracker'!B442</f>
        <v>0</v>
      </c>
      <c r="C443" s="1" t="n">
        <f aca="false">'Input Tracker'!C442</f>
        <v>0</v>
      </c>
      <c r="D443" s="1" t="n">
        <f aca="false">'Input Tracker'!D442</f>
        <v>0</v>
      </c>
      <c r="E443" s="1" t="n">
        <f aca="false">'Input Tracker'!E442</f>
        <v>0</v>
      </c>
      <c r="F443" s="6" t="n">
        <f aca="false">'Input Tracker'!F442</f>
        <v>0</v>
      </c>
      <c r="G443" s="6" t="n">
        <f aca="false">'Input Tracker'!G442</f>
        <v>0</v>
      </c>
      <c r="H443" s="6" t="n">
        <f aca="false">'Input Tracker'!H442</f>
        <v>0</v>
      </c>
      <c r="I443" s="6" t="n">
        <f aca="false">'Input Tracker'!I442</f>
        <v>0</v>
      </c>
      <c r="J443" s="6" t="n">
        <f aca="false">'Input Tracker'!J442</f>
        <v>0</v>
      </c>
      <c r="K443" s="7" t="str">
        <f aca="false">IF(F443&gt;0, G443/F443, "")</f>
        <v/>
      </c>
      <c r="L443" s="7" t="str">
        <f aca="false">IF(G443&gt;0, H443/G443, "")</f>
        <v/>
      </c>
      <c r="M443" s="7" t="str">
        <f aca="false">IF(I443&gt;0, J443/I443, "")</f>
        <v/>
      </c>
      <c r="N443" s="7" t="str">
        <f aca="false">IF(B443="プロフィール", K443, IF(B443="メッセージ", M443, ""))</f>
        <v/>
      </c>
      <c r="O443" s="1" t="str">
        <f aca="false">IF(AND(A443&lt;&gt;"",B443&lt;&gt;""), A443&amp;"|"&amp;B443, "")</f>
        <v>0|0</v>
      </c>
    </row>
    <row r="444" customFormat="false" ht="15" hidden="false" customHeight="false" outlineLevel="0" collapsed="false">
      <c r="A444" s="1" t="n">
        <f aca="false">'Input Tracker'!A443</f>
        <v>0</v>
      </c>
      <c r="B444" s="1" t="n">
        <f aca="false">'Input Tracker'!B443</f>
        <v>0</v>
      </c>
      <c r="C444" s="1" t="n">
        <f aca="false">'Input Tracker'!C443</f>
        <v>0</v>
      </c>
      <c r="D444" s="1" t="n">
        <f aca="false">'Input Tracker'!D443</f>
        <v>0</v>
      </c>
      <c r="E444" s="1" t="n">
        <f aca="false">'Input Tracker'!E443</f>
        <v>0</v>
      </c>
      <c r="F444" s="6" t="n">
        <f aca="false">'Input Tracker'!F443</f>
        <v>0</v>
      </c>
      <c r="G444" s="6" t="n">
        <f aca="false">'Input Tracker'!G443</f>
        <v>0</v>
      </c>
      <c r="H444" s="6" t="n">
        <f aca="false">'Input Tracker'!H443</f>
        <v>0</v>
      </c>
      <c r="I444" s="6" t="n">
        <f aca="false">'Input Tracker'!I443</f>
        <v>0</v>
      </c>
      <c r="J444" s="6" t="n">
        <f aca="false">'Input Tracker'!J443</f>
        <v>0</v>
      </c>
      <c r="K444" s="7" t="str">
        <f aca="false">IF(F444&gt;0, G444/F444, "")</f>
        <v/>
      </c>
      <c r="L444" s="7" t="str">
        <f aca="false">IF(G444&gt;0, H444/G444, "")</f>
        <v/>
      </c>
      <c r="M444" s="7" t="str">
        <f aca="false">IF(I444&gt;0, J444/I444, "")</f>
        <v/>
      </c>
      <c r="N444" s="7" t="str">
        <f aca="false">IF(B444="プロフィール", K444, IF(B444="メッセージ", M444, ""))</f>
        <v/>
      </c>
      <c r="O444" s="1" t="str">
        <f aca="false">IF(AND(A444&lt;&gt;"",B444&lt;&gt;""), A444&amp;"|"&amp;B444, "")</f>
        <v>0|0</v>
      </c>
    </row>
    <row r="445" customFormat="false" ht="15" hidden="false" customHeight="false" outlineLevel="0" collapsed="false">
      <c r="A445" s="1" t="n">
        <f aca="false">'Input Tracker'!A444</f>
        <v>0</v>
      </c>
      <c r="B445" s="1" t="n">
        <f aca="false">'Input Tracker'!B444</f>
        <v>0</v>
      </c>
      <c r="C445" s="1" t="n">
        <f aca="false">'Input Tracker'!C444</f>
        <v>0</v>
      </c>
      <c r="D445" s="1" t="n">
        <f aca="false">'Input Tracker'!D444</f>
        <v>0</v>
      </c>
      <c r="E445" s="1" t="n">
        <f aca="false">'Input Tracker'!E444</f>
        <v>0</v>
      </c>
      <c r="F445" s="6" t="n">
        <f aca="false">'Input Tracker'!F444</f>
        <v>0</v>
      </c>
      <c r="G445" s="6" t="n">
        <f aca="false">'Input Tracker'!G444</f>
        <v>0</v>
      </c>
      <c r="H445" s="6" t="n">
        <f aca="false">'Input Tracker'!H444</f>
        <v>0</v>
      </c>
      <c r="I445" s="6" t="n">
        <f aca="false">'Input Tracker'!I444</f>
        <v>0</v>
      </c>
      <c r="J445" s="6" t="n">
        <f aca="false">'Input Tracker'!J444</f>
        <v>0</v>
      </c>
      <c r="K445" s="7" t="str">
        <f aca="false">IF(F445&gt;0, G445/F445, "")</f>
        <v/>
      </c>
      <c r="L445" s="7" t="str">
        <f aca="false">IF(G445&gt;0, H445/G445, "")</f>
        <v/>
      </c>
      <c r="M445" s="7" t="str">
        <f aca="false">IF(I445&gt;0, J445/I445, "")</f>
        <v/>
      </c>
      <c r="N445" s="7" t="str">
        <f aca="false">IF(B445="プロフィール", K445, IF(B445="メッセージ", M445, ""))</f>
        <v/>
      </c>
      <c r="O445" s="1" t="str">
        <f aca="false">IF(AND(A445&lt;&gt;"",B445&lt;&gt;""), A445&amp;"|"&amp;B445, "")</f>
        <v>0|0</v>
      </c>
    </row>
    <row r="446" customFormat="false" ht="15" hidden="false" customHeight="false" outlineLevel="0" collapsed="false">
      <c r="A446" s="1" t="n">
        <f aca="false">'Input Tracker'!A445</f>
        <v>0</v>
      </c>
      <c r="B446" s="1" t="n">
        <f aca="false">'Input Tracker'!B445</f>
        <v>0</v>
      </c>
      <c r="C446" s="1" t="n">
        <f aca="false">'Input Tracker'!C445</f>
        <v>0</v>
      </c>
      <c r="D446" s="1" t="n">
        <f aca="false">'Input Tracker'!D445</f>
        <v>0</v>
      </c>
      <c r="E446" s="1" t="n">
        <f aca="false">'Input Tracker'!E445</f>
        <v>0</v>
      </c>
      <c r="F446" s="6" t="n">
        <f aca="false">'Input Tracker'!F445</f>
        <v>0</v>
      </c>
      <c r="G446" s="6" t="n">
        <f aca="false">'Input Tracker'!G445</f>
        <v>0</v>
      </c>
      <c r="H446" s="6" t="n">
        <f aca="false">'Input Tracker'!H445</f>
        <v>0</v>
      </c>
      <c r="I446" s="6" t="n">
        <f aca="false">'Input Tracker'!I445</f>
        <v>0</v>
      </c>
      <c r="J446" s="6" t="n">
        <f aca="false">'Input Tracker'!J445</f>
        <v>0</v>
      </c>
      <c r="K446" s="7" t="str">
        <f aca="false">IF(F446&gt;0, G446/F446, "")</f>
        <v/>
      </c>
      <c r="L446" s="7" t="str">
        <f aca="false">IF(G446&gt;0, H446/G446, "")</f>
        <v/>
      </c>
      <c r="M446" s="7" t="str">
        <f aca="false">IF(I446&gt;0, J446/I446, "")</f>
        <v/>
      </c>
      <c r="N446" s="7" t="str">
        <f aca="false">IF(B446="プロフィール", K446, IF(B446="メッセージ", M446, ""))</f>
        <v/>
      </c>
      <c r="O446" s="1" t="str">
        <f aca="false">IF(AND(A446&lt;&gt;"",B446&lt;&gt;""), A446&amp;"|"&amp;B446, "")</f>
        <v>0|0</v>
      </c>
    </row>
    <row r="447" customFormat="false" ht="15" hidden="false" customHeight="false" outlineLevel="0" collapsed="false">
      <c r="A447" s="1" t="n">
        <f aca="false">'Input Tracker'!A446</f>
        <v>0</v>
      </c>
      <c r="B447" s="1" t="n">
        <f aca="false">'Input Tracker'!B446</f>
        <v>0</v>
      </c>
      <c r="C447" s="1" t="n">
        <f aca="false">'Input Tracker'!C446</f>
        <v>0</v>
      </c>
      <c r="D447" s="1" t="n">
        <f aca="false">'Input Tracker'!D446</f>
        <v>0</v>
      </c>
      <c r="E447" s="1" t="n">
        <f aca="false">'Input Tracker'!E446</f>
        <v>0</v>
      </c>
      <c r="F447" s="6" t="n">
        <f aca="false">'Input Tracker'!F446</f>
        <v>0</v>
      </c>
      <c r="G447" s="6" t="n">
        <f aca="false">'Input Tracker'!G446</f>
        <v>0</v>
      </c>
      <c r="H447" s="6" t="n">
        <f aca="false">'Input Tracker'!H446</f>
        <v>0</v>
      </c>
      <c r="I447" s="6" t="n">
        <f aca="false">'Input Tracker'!I446</f>
        <v>0</v>
      </c>
      <c r="J447" s="6" t="n">
        <f aca="false">'Input Tracker'!J446</f>
        <v>0</v>
      </c>
      <c r="K447" s="7" t="str">
        <f aca="false">IF(F447&gt;0, G447/F447, "")</f>
        <v/>
      </c>
      <c r="L447" s="7" t="str">
        <f aca="false">IF(G447&gt;0, H447/G447, "")</f>
        <v/>
      </c>
      <c r="M447" s="7" t="str">
        <f aca="false">IF(I447&gt;0, J447/I447, "")</f>
        <v/>
      </c>
      <c r="N447" s="7" t="str">
        <f aca="false">IF(B447="プロフィール", K447, IF(B447="メッセージ", M447, ""))</f>
        <v/>
      </c>
      <c r="O447" s="1" t="str">
        <f aca="false">IF(AND(A447&lt;&gt;"",B447&lt;&gt;""), A447&amp;"|"&amp;B447, "")</f>
        <v>0|0</v>
      </c>
    </row>
    <row r="448" customFormat="false" ht="15" hidden="false" customHeight="false" outlineLevel="0" collapsed="false">
      <c r="A448" s="1" t="n">
        <f aca="false">'Input Tracker'!A447</f>
        <v>0</v>
      </c>
      <c r="B448" s="1" t="n">
        <f aca="false">'Input Tracker'!B447</f>
        <v>0</v>
      </c>
      <c r="C448" s="1" t="n">
        <f aca="false">'Input Tracker'!C447</f>
        <v>0</v>
      </c>
      <c r="D448" s="1" t="n">
        <f aca="false">'Input Tracker'!D447</f>
        <v>0</v>
      </c>
      <c r="E448" s="1" t="n">
        <f aca="false">'Input Tracker'!E447</f>
        <v>0</v>
      </c>
      <c r="F448" s="6" t="n">
        <f aca="false">'Input Tracker'!F447</f>
        <v>0</v>
      </c>
      <c r="G448" s="6" t="n">
        <f aca="false">'Input Tracker'!G447</f>
        <v>0</v>
      </c>
      <c r="H448" s="6" t="n">
        <f aca="false">'Input Tracker'!H447</f>
        <v>0</v>
      </c>
      <c r="I448" s="6" t="n">
        <f aca="false">'Input Tracker'!I447</f>
        <v>0</v>
      </c>
      <c r="J448" s="6" t="n">
        <f aca="false">'Input Tracker'!J447</f>
        <v>0</v>
      </c>
      <c r="K448" s="7" t="str">
        <f aca="false">IF(F448&gt;0, G448/F448, "")</f>
        <v/>
      </c>
      <c r="L448" s="7" t="str">
        <f aca="false">IF(G448&gt;0, H448/G448, "")</f>
        <v/>
      </c>
      <c r="M448" s="7" t="str">
        <f aca="false">IF(I448&gt;0, J448/I448, "")</f>
        <v/>
      </c>
      <c r="N448" s="7" t="str">
        <f aca="false">IF(B448="プロフィール", K448, IF(B448="メッセージ", M448, ""))</f>
        <v/>
      </c>
      <c r="O448" s="1" t="str">
        <f aca="false">IF(AND(A448&lt;&gt;"",B448&lt;&gt;""), A448&amp;"|"&amp;B448, "")</f>
        <v>0|0</v>
      </c>
    </row>
    <row r="449" customFormat="false" ht="15" hidden="false" customHeight="false" outlineLevel="0" collapsed="false">
      <c r="A449" s="1" t="n">
        <f aca="false">'Input Tracker'!A448</f>
        <v>0</v>
      </c>
      <c r="B449" s="1" t="n">
        <f aca="false">'Input Tracker'!B448</f>
        <v>0</v>
      </c>
      <c r="C449" s="1" t="n">
        <f aca="false">'Input Tracker'!C448</f>
        <v>0</v>
      </c>
      <c r="D449" s="1" t="n">
        <f aca="false">'Input Tracker'!D448</f>
        <v>0</v>
      </c>
      <c r="E449" s="1" t="n">
        <f aca="false">'Input Tracker'!E448</f>
        <v>0</v>
      </c>
      <c r="F449" s="6" t="n">
        <f aca="false">'Input Tracker'!F448</f>
        <v>0</v>
      </c>
      <c r="G449" s="6" t="n">
        <f aca="false">'Input Tracker'!G448</f>
        <v>0</v>
      </c>
      <c r="H449" s="6" t="n">
        <f aca="false">'Input Tracker'!H448</f>
        <v>0</v>
      </c>
      <c r="I449" s="6" t="n">
        <f aca="false">'Input Tracker'!I448</f>
        <v>0</v>
      </c>
      <c r="J449" s="6" t="n">
        <f aca="false">'Input Tracker'!J448</f>
        <v>0</v>
      </c>
      <c r="K449" s="7" t="str">
        <f aca="false">IF(F449&gt;0, G449/F449, "")</f>
        <v/>
      </c>
      <c r="L449" s="7" t="str">
        <f aca="false">IF(G449&gt;0, H449/G449, "")</f>
        <v/>
      </c>
      <c r="M449" s="7" t="str">
        <f aca="false">IF(I449&gt;0, J449/I449, "")</f>
        <v/>
      </c>
      <c r="N449" s="7" t="str">
        <f aca="false">IF(B449="プロフィール", K449, IF(B449="メッセージ", M449, ""))</f>
        <v/>
      </c>
      <c r="O449" s="1" t="str">
        <f aca="false">IF(AND(A449&lt;&gt;"",B449&lt;&gt;""), A449&amp;"|"&amp;B449, "")</f>
        <v>0|0</v>
      </c>
    </row>
    <row r="450" customFormat="false" ht="15" hidden="false" customHeight="false" outlineLevel="0" collapsed="false">
      <c r="A450" s="1" t="n">
        <f aca="false">'Input Tracker'!A449</f>
        <v>0</v>
      </c>
      <c r="B450" s="1" t="n">
        <f aca="false">'Input Tracker'!B449</f>
        <v>0</v>
      </c>
      <c r="C450" s="1" t="n">
        <f aca="false">'Input Tracker'!C449</f>
        <v>0</v>
      </c>
      <c r="D450" s="1" t="n">
        <f aca="false">'Input Tracker'!D449</f>
        <v>0</v>
      </c>
      <c r="E450" s="1" t="n">
        <f aca="false">'Input Tracker'!E449</f>
        <v>0</v>
      </c>
      <c r="F450" s="6" t="n">
        <f aca="false">'Input Tracker'!F449</f>
        <v>0</v>
      </c>
      <c r="G450" s="6" t="n">
        <f aca="false">'Input Tracker'!G449</f>
        <v>0</v>
      </c>
      <c r="H450" s="6" t="n">
        <f aca="false">'Input Tracker'!H449</f>
        <v>0</v>
      </c>
      <c r="I450" s="6" t="n">
        <f aca="false">'Input Tracker'!I449</f>
        <v>0</v>
      </c>
      <c r="J450" s="6" t="n">
        <f aca="false">'Input Tracker'!J449</f>
        <v>0</v>
      </c>
      <c r="K450" s="7" t="str">
        <f aca="false">IF(F450&gt;0, G450/F450, "")</f>
        <v/>
      </c>
      <c r="L450" s="7" t="str">
        <f aca="false">IF(G450&gt;0, H450/G450, "")</f>
        <v/>
      </c>
      <c r="M450" s="7" t="str">
        <f aca="false">IF(I450&gt;0, J450/I450, "")</f>
        <v/>
      </c>
      <c r="N450" s="7" t="str">
        <f aca="false">IF(B450="プロフィール", K450, IF(B450="メッセージ", M450, ""))</f>
        <v/>
      </c>
      <c r="O450" s="1" t="str">
        <f aca="false">IF(AND(A450&lt;&gt;"",B450&lt;&gt;""), A450&amp;"|"&amp;B450, "")</f>
        <v>0|0</v>
      </c>
    </row>
    <row r="451" customFormat="false" ht="15" hidden="false" customHeight="false" outlineLevel="0" collapsed="false">
      <c r="A451" s="1" t="n">
        <f aca="false">'Input Tracker'!A450</f>
        <v>0</v>
      </c>
      <c r="B451" s="1" t="n">
        <f aca="false">'Input Tracker'!B450</f>
        <v>0</v>
      </c>
      <c r="C451" s="1" t="n">
        <f aca="false">'Input Tracker'!C450</f>
        <v>0</v>
      </c>
      <c r="D451" s="1" t="n">
        <f aca="false">'Input Tracker'!D450</f>
        <v>0</v>
      </c>
      <c r="E451" s="1" t="n">
        <f aca="false">'Input Tracker'!E450</f>
        <v>0</v>
      </c>
      <c r="F451" s="6" t="n">
        <f aca="false">'Input Tracker'!F450</f>
        <v>0</v>
      </c>
      <c r="G451" s="6" t="n">
        <f aca="false">'Input Tracker'!G450</f>
        <v>0</v>
      </c>
      <c r="H451" s="6" t="n">
        <f aca="false">'Input Tracker'!H450</f>
        <v>0</v>
      </c>
      <c r="I451" s="6" t="n">
        <f aca="false">'Input Tracker'!I450</f>
        <v>0</v>
      </c>
      <c r="J451" s="6" t="n">
        <f aca="false">'Input Tracker'!J450</f>
        <v>0</v>
      </c>
      <c r="K451" s="7" t="str">
        <f aca="false">IF(F451&gt;0, G451/F451, "")</f>
        <v/>
      </c>
      <c r="L451" s="7" t="str">
        <f aca="false">IF(G451&gt;0, H451/G451, "")</f>
        <v/>
      </c>
      <c r="M451" s="7" t="str">
        <f aca="false">IF(I451&gt;0, J451/I451, "")</f>
        <v/>
      </c>
      <c r="N451" s="7" t="str">
        <f aca="false">IF(B451="プロフィール", K451, IF(B451="メッセージ", M451, ""))</f>
        <v/>
      </c>
      <c r="O451" s="1" t="str">
        <f aca="false">IF(AND(A451&lt;&gt;"",B451&lt;&gt;""), A451&amp;"|"&amp;B451, "")</f>
        <v>0|0</v>
      </c>
    </row>
    <row r="452" customFormat="false" ht="15" hidden="false" customHeight="false" outlineLevel="0" collapsed="false">
      <c r="A452" s="1" t="n">
        <f aca="false">'Input Tracker'!A451</f>
        <v>0</v>
      </c>
      <c r="B452" s="1" t="n">
        <f aca="false">'Input Tracker'!B451</f>
        <v>0</v>
      </c>
      <c r="C452" s="1" t="n">
        <f aca="false">'Input Tracker'!C451</f>
        <v>0</v>
      </c>
      <c r="D452" s="1" t="n">
        <f aca="false">'Input Tracker'!D451</f>
        <v>0</v>
      </c>
      <c r="E452" s="1" t="n">
        <f aca="false">'Input Tracker'!E451</f>
        <v>0</v>
      </c>
      <c r="F452" s="6" t="n">
        <f aca="false">'Input Tracker'!F451</f>
        <v>0</v>
      </c>
      <c r="G452" s="6" t="n">
        <f aca="false">'Input Tracker'!G451</f>
        <v>0</v>
      </c>
      <c r="H452" s="6" t="n">
        <f aca="false">'Input Tracker'!H451</f>
        <v>0</v>
      </c>
      <c r="I452" s="6" t="n">
        <f aca="false">'Input Tracker'!I451</f>
        <v>0</v>
      </c>
      <c r="J452" s="6" t="n">
        <f aca="false">'Input Tracker'!J451</f>
        <v>0</v>
      </c>
      <c r="K452" s="7" t="str">
        <f aca="false">IF(F452&gt;0, G452/F452, "")</f>
        <v/>
      </c>
      <c r="L452" s="7" t="str">
        <f aca="false">IF(G452&gt;0, H452/G452, "")</f>
        <v/>
      </c>
      <c r="M452" s="7" t="str">
        <f aca="false">IF(I452&gt;0, J452/I452, "")</f>
        <v/>
      </c>
      <c r="N452" s="7" t="str">
        <f aca="false">IF(B452="プロフィール", K452, IF(B452="メッセージ", M452, ""))</f>
        <v/>
      </c>
      <c r="O452" s="1" t="str">
        <f aca="false">IF(AND(A452&lt;&gt;"",B452&lt;&gt;""), A452&amp;"|"&amp;B452, "")</f>
        <v>0|0</v>
      </c>
    </row>
    <row r="453" customFormat="false" ht="15" hidden="false" customHeight="false" outlineLevel="0" collapsed="false">
      <c r="A453" s="1" t="n">
        <f aca="false">'Input Tracker'!A452</f>
        <v>0</v>
      </c>
      <c r="B453" s="1" t="n">
        <f aca="false">'Input Tracker'!B452</f>
        <v>0</v>
      </c>
      <c r="C453" s="1" t="n">
        <f aca="false">'Input Tracker'!C452</f>
        <v>0</v>
      </c>
      <c r="D453" s="1" t="n">
        <f aca="false">'Input Tracker'!D452</f>
        <v>0</v>
      </c>
      <c r="E453" s="1" t="n">
        <f aca="false">'Input Tracker'!E452</f>
        <v>0</v>
      </c>
      <c r="F453" s="6" t="n">
        <f aca="false">'Input Tracker'!F452</f>
        <v>0</v>
      </c>
      <c r="G453" s="6" t="n">
        <f aca="false">'Input Tracker'!G452</f>
        <v>0</v>
      </c>
      <c r="H453" s="6" t="n">
        <f aca="false">'Input Tracker'!H452</f>
        <v>0</v>
      </c>
      <c r="I453" s="6" t="n">
        <f aca="false">'Input Tracker'!I452</f>
        <v>0</v>
      </c>
      <c r="J453" s="6" t="n">
        <f aca="false">'Input Tracker'!J452</f>
        <v>0</v>
      </c>
      <c r="K453" s="7" t="str">
        <f aca="false">IF(F453&gt;0, G453/F453, "")</f>
        <v/>
      </c>
      <c r="L453" s="7" t="str">
        <f aca="false">IF(G453&gt;0, H453/G453, "")</f>
        <v/>
      </c>
      <c r="M453" s="7" t="str">
        <f aca="false">IF(I453&gt;0, J453/I453, "")</f>
        <v/>
      </c>
      <c r="N453" s="7" t="str">
        <f aca="false">IF(B453="プロフィール", K453, IF(B453="メッセージ", M453, ""))</f>
        <v/>
      </c>
      <c r="O453" s="1" t="str">
        <f aca="false">IF(AND(A453&lt;&gt;"",B453&lt;&gt;""), A453&amp;"|"&amp;B453, "")</f>
        <v>0|0</v>
      </c>
    </row>
    <row r="454" customFormat="false" ht="15" hidden="false" customHeight="false" outlineLevel="0" collapsed="false">
      <c r="A454" s="1" t="n">
        <f aca="false">'Input Tracker'!A453</f>
        <v>0</v>
      </c>
      <c r="B454" s="1" t="n">
        <f aca="false">'Input Tracker'!B453</f>
        <v>0</v>
      </c>
      <c r="C454" s="1" t="n">
        <f aca="false">'Input Tracker'!C453</f>
        <v>0</v>
      </c>
      <c r="D454" s="1" t="n">
        <f aca="false">'Input Tracker'!D453</f>
        <v>0</v>
      </c>
      <c r="E454" s="1" t="n">
        <f aca="false">'Input Tracker'!E453</f>
        <v>0</v>
      </c>
      <c r="F454" s="6" t="n">
        <f aca="false">'Input Tracker'!F453</f>
        <v>0</v>
      </c>
      <c r="G454" s="6" t="n">
        <f aca="false">'Input Tracker'!G453</f>
        <v>0</v>
      </c>
      <c r="H454" s="6" t="n">
        <f aca="false">'Input Tracker'!H453</f>
        <v>0</v>
      </c>
      <c r="I454" s="6" t="n">
        <f aca="false">'Input Tracker'!I453</f>
        <v>0</v>
      </c>
      <c r="J454" s="6" t="n">
        <f aca="false">'Input Tracker'!J453</f>
        <v>0</v>
      </c>
      <c r="K454" s="7" t="str">
        <f aca="false">IF(F454&gt;0, G454/F454, "")</f>
        <v/>
      </c>
      <c r="L454" s="7" t="str">
        <f aca="false">IF(G454&gt;0, H454/G454, "")</f>
        <v/>
      </c>
      <c r="M454" s="7" t="str">
        <f aca="false">IF(I454&gt;0, J454/I454, "")</f>
        <v/>
      </c>
      <c r="N454" s="7" t="str">
        <f aca="false">IF(B454="プロフィール", K454, IF(B454="メッセージ", M454, ""))</f>
        <v/>
      </c>
      <c r="O454" s="1" t="str">
        <f aca="false">IF(AND(A454&lt;&gt;"",B454&lt;&gt;""), A454&amp;"|"&amp;B454, "")</f>
        <v>0|0</v>
      </c>
    </row>
    <row r="455" customFormat="false" ht="15" hidden="false" customHeight="false" outlineLevel="0" collapsed="false">
      <c r="A455" s="1" t="n">
        <f aca="false">'Input Tracker'!A454</f>
        <v>0</v>
      </c>
      <c r="B455" s="1" t="n">
        <f aca="false">'Input Tracker'!B454</f>
        <v>0</v>
      </c>
      <c r="C455" s="1" t="n">
        <f aca="false">'Input Tracker'!C454</f>
        <v>0</v>
      </c>
      <c r="D455" s="1" t="n">
        <f aca="false">'Input Tracker'!D454</f>
        <v>0</v>
      </c>
      <c r="E455" s="1" t="n">
        <f aca="false">'Input Tracker'!E454</f>
        <v>0</v>
      </c>
      <c r="F455" s="6" t="n">
        <f aca="false">'Input Tracker'!F454</f>
        <v>0</v>
      </c>
      <c r="G455" s="6" t="n">
        <f aca="false">'Input Tracker'!G454</f>
        <v>0</v>
      </c>
      <c r="H455" s="6" t="n">
        <f aca="false">'Input Tracker'!H454</f>
        <v>0</v>
      </c>
      <c r="I455" s="6" t="n">
        <f aca="false">'Input Tracker'!I454</f>
        <v>0</v>
      </c>
      <c r="J455" s="6" t="n">
        <f aca="false">'Input Tracker'!J454</f>
        <v>0</v>
      </c>
      <c r="K455" s="7" t="str">
        <f aca="false">IF(F455&gt;0, G455/F455, "")</f>
        <v/>
      </c>
      <c r="L455" s="7" t="str">
        <f aca="false">IF(G455&gt;0, H455/G455, "")</f>
        <v/>
      </c>
      <c r="M455" s="7" t="str">
        <f aca="false">IF(I455&gt;0, J455/I455, "")</f>
        <v/>
      </c>
      <c r="N455" s="7" t="str">
        <f aca="false">IF(B455="プロフィール", K455, IF(B455="メッセージ", M455, ""))</f>
        <v/>
      </c>
      <c r="O455" s="1" t="str">
        <f aca="false">IF(AND(A455&lt;&gt;"",B455&lt;&gt;""), A455&amp;"|"&amp;B455, "")</f>
        <v>0|0</v>
      </c>
    </row>
    <row r="456" customFormat="false" ht="15" hidden="false" customHeight="false" outlineLevel="0" collapsed="false">
      <c r="A456" s="1" t="n">
        <f aca="false">'Input Tracker'!A455</f>
        <v>0</v>
      </c>
      <c r="B456" s="1" t="n">
        <f aca="false">'Input Tracker'!B455</f>
        <v>0</v>
      </c>
      <c r="C456" s="1" t="n">
        <f aca="false">'Input Tracker'!C455</f>
        <v>0</v>
      </c>
      <c r="D456" s="1" t="n">
        <f aca="false">'Input Tracker'!D455</f>
        <v>0</v>
      </c>
      <c r="E456" s="1" t="n">
        <f aca="false">'Input Tracker'!E455</f>
        <v>0</v>
      </c>
      <c r="F456" s="6" t="n">
        <f aca="false">'Input Tracker'!F455</f>
        <v>0</v>
      </c>
      <c r="G456" s="6" t="n">
        <f aca="false">'Input Tracker'!G455</f>
        <v>0</v>
      </c>
      <c r="H456" s="6" t="n">
        <f aca="false">'Input Tracker'!H455</f>
        <v>0</v>
      </c>
      <c r="I456" s="6" t="n">
        <f aca="false">'Input Tracker'!I455</f>
        <v>0</v>
      </c>
      <c r="J456" s="6" t="n">
        <f aca="false">'Input Tracker'!J455</f>
        <v>0</v>
      </c>
      <c r="K456" s="7" t="str">
        <f aca="false">IF(F456&gt;0, G456/F456, "")</f>
        <v/>
      </c>
      <c r="L456" s="7" t="str">
        <f aca="false">IF(G456&gt;0, H456/G456, "")</f>
        <v/>
      </c>
      <c r="M456" s="7" t="str">
        <f aca="false">IF(I456&gt;0, J456/I456, "")</f>
        <v/>
      </c>
      <c r="N456" s="7" t="str">
        <f aca="false">IF(B456="プロフィール", K456, IF(B456="メッセージ", M456, ""))</f>
        <v/>
      </c>
      <c r="O456" s="1" t="str">
        <f aca="false">IF(AND(A456&lt;&gt;"",B456&lt;&gt;""), A456&amp;"|"&amp;B456, "")</f>
        <v>0|0</v>
      </c>
    </row>
    <row r="457" customFormat="false" ht="15" hidden="false" customHeight="false" outlineLevel="0" collapsed="false">
      <c r="A457" s="1" t="n">
        <f aca="false">'Input Tracker'!A456</f>
        <v>0</v>
      </c>
      <c r="B457" s="1" t="n">
        <f aca="false">'Input Tracker'!B456</f>
        <v>0</v>
      </c>
      <c r="C457" s="1" t="n">
        <f aca="false">'Input Tracker'!C456</f>
        <v>0</v>
      </c>
      <c r="D457" s="1" t="n">
        <f aca="false">'Input Tracker'!D456</f>
        <v>0</v>
      </c>
      <c r="E457" s="1" t="n">
        <f aca="false">'Input Tracker'!E456</f>
        <v>0</v>
      </c>
      <c r="F457" s="6" t="n">
        <f aca="false">'Input Tracker'!F456</f>
        <v>0</v>
      </c>
      <c r="G457" s="6" t="n">
        <f aca="false">'Input Tracker'!G456</f>
        <v>0</v>
      </c>
      <c r="H457" s="6" t="n">
        <f aca="false">'Input Tracker'!H456</f>
        <v>0</v>
      </c>
      <c r="I457" s="6" t="n">
        <f aca="false">'Input Tracker'!I456</f>
        <v>0</v>
      </c>
      <c r="J457" s="6" t="n">
        <f aca="false">'Input Tracker'!J456</f>
        <v>0</v>
      </c>
      <c r="K457" s="7" t="str">
        <f aca="false">IF(F457&gt;0, G457/F457, "")</f>
        <v/>
      </c>
      <c r="L457" s="7" t="str">
        <f aca="false">IF(G457&gt;0, H457/G457, "")</f>
        <v/>
      </c>
      <c r="M457" s="7" t="str">
        <f aca="false">IF(I457&gt;0, J457/I457, "")</f>
        <v/>
      </c>
      <c r="N457" s="7" t="str">
        <f aca="false">IF(B457="プロフィール", K457, IF(B457="メッセージ", M457, ""))</f>
        <v/>
      </c>
      <c r="O457" s="1" t="str">
        <f aca="false">IF(AND(A457&lt;&gt;"",B457&lt;&gt;""), A457&amp;"|"&amp;B457, "")</f>
        <v>0|0</v>
      </c>
    </row>
    <row r="458" customFormat="false" ht="15" hidden="false" customHeight="false" outlineLevel="0" collapsed="false">
      <c r="A458" s="1" t="n">
        <f aca="false">'Input Tracker'!A457</f>
        <v>0</v>
      </c>
      <c r="B458" s="1" t="n">
        <f aca="false">'Input Tracker'!B457</f>
        <v>0</v>
      </c>
      <c r="C458" s="1" t="n">
        <f aca="false">'Input Tracker'!C457</f>
        <v>0</v>
      </c>
      <c r="D458" s="1" t="n">
        <f aca="false">'Input Tracker'!D457</f>
        <v>0</v>
      </c>
      <c r="E458" s="1" t="n">
        <f aca="false">'Input Tracker'!E457</f>
        <v>0</v>
      </c>
      <c r="F458" s="6" t="n">
        <f aca="false">'Input Tracker'!F457</f>
        <v>0</v>
      </c>
      <c r="G458" s="6" t="n">
        <f aca="false">'Input Tracker'!G457</f>
        <v>0</v>
      </c>
      <c r="H458" s="6" t="n">
        <f aca="false">'Input Tracker'!H457</f>
        <v>0</v>
      </c>
      <c r="I458" s="6" t="n">
        <f aca="false">'Input Tracker'!I457</f>
        <v>0</v>
      </c>
      <c r="J458" s="6" t="n">
        <f aca="false">'Input Tracker'!J457</f>
        <v>0</v>
      </c>
      <c r="K458" s="7" t="str">
        <f aca="false">IF(F458&gt;0, G458/F458, "")</f>
        <v/>
      </c>
      <c r="L458" s="7" t="str">
        <f aca="false">IF(G458&gt;0, H458/G458, "")</f>
        <v/>
      </c>
      <c r="M458" s="7" t="str">
        <f aca="false">IF(I458&gt;0, J458/I458, "")</f>
        <v/>
      </c>
      <c r="N458" s="7" t="str">
        <f aca="false">IF(B458="プロフィール", K458, IF(B458="メッセージ", M458, ""))</f>
        <v/>
      </c>
      <c r="O458" s="1" t="str">
        <f aca="false">IF(AND(A458&lt;&gt;"",B458&lt;&gt;""), A458&amp;"|"&amp;B458, "")</f>
        <v>0|0</v>
      </c>
    </row>
    <row r="459" customFormat="false" ht="15" hidden="false" customHeight="false" outlineLevel="0" collapsed="false">
      <c r="A459" s="1" t="n">
        <f aca="false">'Input Tracker'!A458</f>
        <v>0</v>
      </c>
      <c r="B459" s="1" t="n">
        <f aca="false">'Input Tracker'!B458</f>
        <v>0</v>
      </c>
      <c r="C459" s="1" t="n">
        <f aca="false">'Input Tracker'!C458</f>
        <v>0</v>
      </c>
      <c r="D459" s="1" t="n">
        <f aca="false">'Input Tracker'!D458</f>
        <v>0</v>
      </c>
      <c r="E459" s="1" t="n">
        <f aca="false">'Input Tracker'!E458</f>
        <v>0</v>
      </c>
      <c r="F459" s="6" t="n">
        <f aca="false">'Input Tracker'!F458</f>
        <v>0</v>
      </c>
      <c r="G459" s="6" t="n">
        <f aca="false">'Input Tracker'!G458</f>
        <v>0</v>
      </c>
      <c r="H459" s="6" t="n">
        <f aca="false">'Input Tracker'!H458</f>
        <v>0</v>
      </c>
      <c r="I459" s="6" t="n">
        <f aca="false">'Input Tracker'!I458</f>
        <v>0</v>
      </c>
      <c r="J459" s="6" t="n">
        <f aca="false">'Input Tracker'!J458</f>
        <v>0</v>
      </c>
      <c r="K459" s="7" t="str">
        <f aca="false">IF(F459&gt;0, G459/F459, "")</f>
        <v/>
      </c>
      <c r="L459" s="7" t="str">
        <f aca="false">IF(G459&gt;0, H459/G459, "")</f>
        <v/>
      </c>
      <c r="M459" s="7" t="str">
        <f aca="false">IF(I459&gt;0, J459/I459, "")</f>
        <v/>
      </c>
      <c r="N459" s="7" t="str">
        <f aca="false">IF(B459="プロフィール", K459, IF(B459="メッセージ", M459, ""))</f>
        <v/>
      </c>
      <c r="O459" s="1" t="str">
        <f aca="false">IF(AND(A459&lt;&gt;"",B459&lt;&gt;""), A459&amp;"|"&amp;B459, "")</f>
        <v>0|0</v>
      </c>
    </row>
    <row r="460" customFormat="false" ht="15" hidden="false" customHeight="false" outlineLevel="0" collapsed="false">
      <c r="A460" s="1" t="n">
        <f aca="false">'Input Tracker'!A459</f>
        <v>0</v>
      </c>
      <c r="B460" s="1" t="n">
        <f aca="false">'Input Tracker'!B459</f>
        <v>0</v>
      </c>
      <c r="C460" s="1" t="n">
        <f aca="false">'Input Tracker'!C459</f>
        <v>0</v>
      </c>
      <c r="D460" s="1" t="n">
        <f aca="false">'Input Tracker'!D459</f>
        <v>0</v>
      </c>
      <c r="E460" s="1" t="n">
        <f aca="false">'Input Tracker'!E459</f>
        <v>0</v>
      </c>
      <c r="F460" s="6" t="n">
        <f aca="false">'Input Tracker'!F459</f>
        <v>0</v>
      </c>
      <c r="G460" s="6" t="n">
        <f aca="false">'Input Tracker'!G459</f>
        <v>0</v>
      </c>
      <c r="H460" s="6" t="n">
        <f aca="false">'Input Tracker'!H459</f>
        <v>0</v>
      </c>
      <c r="I460" s="6" t="n">
        <f aca="false">'Input Tracker'!I459</f>
        <v>0</v>
      </c>
      <c r="J460" s="6" t="n">
        <f aca="false">'Input Tracker'!J459</f>
        <v>0</v>
      </c>
      <c r="K460" s="7" t="str">
        <f aca="false">IF(F460&gt;0, G460/F460, "")</f>
        <v/>
      </c>
      <c r="L460" s="7" t="str">
        <f aca="false">IF(G460&gt;0, H460/G460, "")</f>
        <v/>
      </c>
      <c r="M460" s="7" t="str">
        <f aca="false">IF(I460&gt;0, J460/I460, "")</f>
        <v/>
      </c>
      <c r="N460" s="7" t="str">
        <f aca="false">IF(B460="プロフィール", K460, IF(B460="メッセージ", M460, ""))</f>
        <v/>
      </c>
      <c r="O460" s="1" t="str">
        <f aca="false">IF(AND(A460&lt;&gt;"",B460&lt;&gt;""), A460&amp;"|"&amp;B460, "")</f>
        <v>0|0</v>
      </c>
    </row>
    <row r="461" customFormat="false" ht="15" hidden="false" customHeight="false" outlineLevel="0" collapsed="false">
      <c r="A461" s="1" t="n">
        <f aca="false">'Input Tracker'!A460</f>
        <v>0</v>
      </c>
      <c r="B461" s="1" t="n">
        <f aca="false">'Input Tracker'!B460</f>
        <v>0</v>
      </c>
      <c r="C461" s="1" t="n">
        <f aca="false">'Input Tracker'!C460</f>
        <v>0</v>
      </c>
      <c r="D461" s="1" t="n">
        <f aca="false">'Input Tracker'!D460</f>
        <v>0</v>
      </c>
      <c r="E461" s="1" t="n">
        <f aca="false">'Input Tracker'!E460</f>
        <v>0</v>
      </c>
      <c r="F461" s="6" t="n">
        <f aca="false">'Input Tracker'!F460</f>
        <v>0</v>
      </c>
      <c r="G461" s="6" t="n">
        <f aca="false">'Input Tracker'!G460</f>
        <v>0</v>
      </c>
      <c r="H461" s="6" t="n">
        <f aca="false">'Input Tracker'!H460</f>
        <v>0</v>
      </c>
      <c r="I461" s="6" t="n">
        <f aca="false">'Input Tracker'!I460</f>
        <v>0</v>
      </c>
      <c r="J461" s="6" t="n">
        <f aca="false">'Input Tracker'!J460</f>
        <v>0</v>
      </c>
      <c r="K461" s="7" t="str">
        <f aca="false">IF(F461&gt;0, G461/F461, "")</f>
        <v/>
      </c>
      <c r="L461" s="7" t="str">
        <f aca="false">IF(G461&gt;0, H461/G461, "")</f>
        <v/>
      </c>
      <c r="M461" s="7" t="str">
        <f aca="false">IF(I461&gt;0, J461/I461, "")</f>
        <v/>
      </c>
      <c r="N461" s="7" t="str">
        <f aca="false">IF(B461="プロフィール", K461, IF(B461="メッセージ", M461, ""))</f>
        <v/>
      </c>
      <c r="O461" s="1" t="str">
        <f aca="false">IF(AND(A461&lt;&gt;"",B461&lt;&gt;""), A461&amp;"|"&amp;B461, "")</f>
        <v>0|0</v>
      </c>
    </row>
    <row r="462" customFormat="false" ht="15" hidden="false" customHeight="false" outlineLevel="0" collapsed="false">
      <c r="A462" s="1" t="n">
        <f aca="false">'Input Tracker'!A461</f>
        <v>0</v>
      </c>
      <c r="B462" s="1" t="n">
        <f aca="false">'Input Tracker'!B461</f>
        <v>0</v>
      </c>
      <c r="C462" s="1" t="n">
        <f aca="false">'Input Tracker'!C461</f>
        <v>0</v>
      </c>
      <c r="D462" s="1" t="n">
        <f aca="false">'Input Tracker'!D461</f>
        <v>0</v>
      </c>
      <c r="E462" s="1" t="n">
        <f aca="false">'Input Tracker'!E461</f>
        <v>0</v>
      </c>
      <c r="F462" s="6" t="n">
        <f aca="false">'Input Tracker'!F461</f>
        <v>0</v>
      </c>
      <c r="G462" s="6" t="n">
        <f aca="false">'Input Tracker'!G461</f>
        <v>0</v>
      </c>
      <c r="H462" s="6" t="n">
        <f aca="false">'Input Tracker'!H461</f>
        <v>0</v>
      </c>
      <c r="I462" s="6" t="n">
        <f aca="false">'Input Tracker'!I461</f>
        <v>0</v>
      </c>
      <c r="J462" s="6" t="n">
        <f aca="false">'Input Tracker'!J461</f>
        <v>0</v>
      </c>
      <c r="K462" s="7" t="str">
        <f aca="false">IF(F462&gt;0, G462/F462, "")</f>
        <v/>
      </c>
      <c r="L462" s="7" t="str">
        <f aca="false">IF(G462&gt;0, H462/G462, "")</f>
        <v/>
      </c>
      <c r="M462" s="7" t="str">
        <f aca="false">IF(I462&gt;0, J462/I462, "")</f>
        <v/>
      </c>
      <c r="N462" s="7" t="str">
        <f aca="false">IF(B462="プロフィール", K462, IF(B462="メッセージ", M462, ""))</f>
        <v/>
      </c>
      <c r="O462" s="1" t="str">
        <f aca="false">IF(AND(A462&lt;&gt;"",B462&lt;&gt;""), A462&amp;"|"&amp;B462, "")</f>
        <v>0|0</v>
      </c>
    </row>
    <row r="463" customFormat="false" ht="15" hidden="false" customHeight="false" outlineLevel="0" collapsed="false">
      <c r="A463" s="1" t="n">
        <f aca="false">'Input Tracker'!A462</f>
        <v>0</v>
      </c>
      <c r="B463" s="1" t="n">
        <f aca="false">'Input Tracker'!B462</f>
        <v>0</v>
      </c>
      <c r="C463" s="1" t="n">
        <f aca="false">'Input Tracker'!C462</f>
        <v>0</v>
      </c>
      <c r="D463" s="1" t="n">
        <f aca="false">'Input Tracker'!D462</f>
        <v>0</v>
      </c>
      <c r="E463" s="1" t="n">
        <f aca="false">'Input Tracker'!E462</f>
        <v>0</v>
      </c>
      <c r="F463" s="6" t="n">
        <f aca="false">'Input Tracker'!F462</f>
        <v>0</v>
      </c>
      <c r="G463" s="6" t="n">
        <f aca="false">'Input Tracker'!G462</f>
        <v>0</v>
      </c>
      <c r="H463" s="6" t="n">
        <f aca="false">'Input Tracker'!H462</f>
        <v>0</v>
      </c>
      <c r="I463" s="6" t="n">
        <f aca="false">'Input Tracker'!I462</f>
        <v>0</v>
      </c>
      <c r="J463" s="6" t="n">
        <f aca="false">'Input Tracker'!J462</f>
        <v>0</v>
      </c>
      <c r="K463" s="7" t="str">
        <f aca="false">IF(F463&gt;0, G463/F463, "")</f>
        <v/>
      </c>
      <c r="L463" s="7" t="str">
        <f aca="false">IF(G463&gt;0, H463/G463, "")</f>
        <v/>
      </c>
      <c r="M463" s="7" t="str">
        <f aca="false">IF(I463&gt;0, J463/I463, "")</f>
        <v/>
      </c>
      <c r="N463" s="7" t="str">
        <f aca="false">IF(B463="プロフィール", K463, IF(B463="メッセージ", M463, ""))</f>
        <v/>
      </c>
      <c r="O463" s="1" t="str">
        <f aca="false">IF(AND(A463&lt;&gt;"",B463&lt;&gt;""), A463&amp;"|"&amp;B463, "")</f>
        <v>0|0</v>
      </c>
    </row>
    <row r="464" customFormat="false" ht="15" hidden="false" customHeight="false" outlineLevel="0" collapsed="false">
      <c r="A464" s="1" t="n">
        <f aca="false">'Input Tracker'!A463</f>
        <v>0</v>
      </c>
      <c r="B464" s="1" t="n">
        <f aca="false">'Input Tracker'!B463</f>
        <v>0</v>
      </c>
      <c r="C464" s="1" t="n">
        <f aca="false">'Input Tracker'!C463</f>
        <v>0</v>
      </c>
      <c r="D464" s="1" t="n">
        <f aca="false">'Input Tracker'!D463</f>
        <v>0</v>
      </c>
      <c r="E464" s="1" t="n">
        <f aca="false">'Input Tracker'!E463</f>
        <v>0</v>
      </c>
      <c r="F464" s="6" t="n">
        <f aca="false">'Input Tracker'!F463</f>
        <v>0</v>
      </c>
      <c r="G464" s="6" t="n">
        <f aca="false">'Input Tracker'!G463</f>
        <v>0</v>
      </c>
      <c r="H464" s="6" t="n">
        <f aca="false">'Input Tracker'!H463</f>
        <v>0</v>
      </c>
      <c r="I464" s="6" t="n">
        <f aca="false">'Input Tracker'!I463</f>
        <v>0</v>
      </c>
      <c r="J464" s="6" t="n">
        <f aca="false">'Input Tracker'!J463</f>
        <v>0</v>
      </c>
      <c r="K464" s="7" t="str">
        <f aca="false">IF(F464&gt;0, G464/F464, "")</f>
        <v/>
      </c>
      <c r="L464" s="7" t="str">
        <f aca="false">IF(G464&gt;0, H464/G464, "")</f>
        <v/>
      </c>
      <c r="M464" s="7" t="str">
        <f aca="false">IF(I464&gt;0, J464/I464, "")</f>
        <v/>
      </c>
      <c r="N464" s="7" t="str">
        <f aca="false">IF(B464="プロフィール", K464, IF(B464="メッセージ", M464, ""))</f>
        <v/>
      </c>
      <c r="O464" s="1" t="str">
        <f aca="false">IF(AND(A464&lt;&gt;"",B464&lt;&gt;""), A464&amp;"|"&amp;B464, "")</f>
        <v>0|0</v>
      </c>
    </row>
    <row r="465" customFormat="false" ht="15" hidden="false" customHeight="false" outlineLevel="0" collapsed="false">
      <c r="A465" s="1" t="n">
        <f aca="false">'Input Tracker'!A464</f>
        <v>0</v>
      </c>
      <c r="B465" s="1" t="n">
        <f aca="false">'Input Tracker'!B464</f>
        <v>0</v>
      </c>
      <c r="C465" s="1" t="n">
        <f aca="false">'Input Tracker'!C464</f>
        <v>0</v>
      </c>
      <c r="D465" s="1" t="n">
        <f aca="false">'Input Tracker'!D464</f>
        <v>0</v>
      </c>
      <c r="E465" s="1" t="n">
        <f aca="false">'Input Tracker'!E464</f>
        <v>0</v>
      </c>
      <c r="F465" s="6" t="n">
        <f aca="false">'Input Tracker'!F464</f>
        <v>0</v>
      </c>
      <c r="G465" s="6" t="n">
        <f aca="false">'Input Tracker'!G464</f>
        <v>0</v>
      </c>
      <c r="H465" s="6" t="n">
        <f aca="false">'Input Tracker'!H464</f>
        <v>0</v>
      </c>
      <c r="I465" s="6" t="n">
        <f aca="false">'Input Tracker'!I464</f>
        <v>0</v>
      </c>
      <c r="J465" s="6" t="n">
        <f aca="false">'Input Tracker'!J464</f>
        <v>0</v>
      </c>
      <c r="K465" s="7" t="str">
        <f aca="false">IF(F465&gt;0, G465/F465, "")</f>
        <v/>
      </c>
      <c r="L465" s="7" t="str">
        <f aca="false">IF(G465&gt;0, H465/G465, "")</f>
        <v/>
      </c>
      <c r="M465" s="7" t="str">
        <f aca="false">IF(I465&gt;0, J465/I465, "")</f>
        <v/>
      </c>
      <c r="N465" s="7" t="str">
        <f aca="false">IF(B465="プロフィール", K465, IF(B465="メッセージ", M465, ""))</f>
        <v/>
      </c>
      <c r="O465" s="1" t="str">
        <f aca="false">IF(AND(A465&lt;&gt;"",B465&lt;&gt;""), A465&amp;"|"&amp;B465, "")</f>
        <v>0|0</v>
      </c>
    </row>
    <row r="466" customFormat="false" ht="15" hidden="false" customHeight="false" outlineLevel="0" collapsed="false">
      <c r="A466" s="1" t="n">
        <f aca="false">'Input Tracker'!A465</f>
        <v>0</v>
      </c>
      <c r="B466" s="1" t="n">
        <f aca="false">'Input Tracker'!B465</f>
        <v>0</v>
      </c>
      <c r="C466" s="1" t="n">
        <f aca="false">'Input Tracker'!C465</f>
        <v>0</v>
      </c>
      <c r="D466" s="1" t="n">
        <f aca="false">'Input Tracker'!D465</f>
        <v>0</v>
      </c>
      <c r="E466" s="1" t="n">
        <f aca="false">'Input Tracker'!E465</f>
        <v>0</v>
      </c>
      <c r="F466" s="6" t="n">
        <f aca="false">'Input Tracker'!F465</f>
        <v>0</v>
      </c>
      <c r="G466" s="6" t="n">
        <f aca="false">'Input Tracker'!G465</f>
        <v>0</v>
      </c>
      <c r="H466" s="6" t="n">
        <f aca="false">'Input Tracker'!H465</f>
        <v>0</v>
      </c>
      <c r="I466" s="6" t="n">
        <f aca="false">'Input Tracker'!I465</f>
        <v>0</v>
      </c>
      <c r="J466" s="6" t="n">
        <f aca="false">'Input Tracker'!J465</f>
        <v>0</v>
      </c>
      <c r="K466" s="7" t="str">
        <f aca="false">IF(F466&gt;0, G466/F466, "")</f>
        <v/>
      </c>
      <c r="L466" s="7" t="str">
        <f aca="false">IF(G466&gt;0, H466/G466, "")</f>
        <v/>
      </c>
      <c r="M466" s="7" t="str">
        <f aca="false">IF(I466&gt;0, J466/I466, "")</f>
        <v/>
      </c>
      <c r="N466" s="7" t="str">
        <f aca="false">IF(B466="プロフィール", K466, IF(B466="メッセージ", M466, ""))</f>
        <v/>
      </c>
      <c r="O466" s="1" t="str">
        <f aca="false">IF(AND(A466&lt;&gt;"",B466&lt;&gt;""), A466&amp;"|"&amp;B466, "")</f>
        <v>0|0</v>
      </c>
    </row>
    <row r="467" customFormat="false" ht="15" hidden="false" customHeight="false" outlineLevel="0" collapsed="false">
      <c r="A467" s="1" t="n">
        <f aca="false">'Input Tracker'!A466</f>
        <v>0</v>
      </c>
      <c r="B467" s="1" t="n">
        <f aca="false">'Input Tracker'!B466</f>
        <v>0</v>
      </c>
      <c r="C467" s="1" t="n">
        <f aca="false">'Input Tracker'!C466</f>
        <v>0</v>
      </c>
      <c r="D467" s="1" t="n">
        <f aca="false">'Input Tracker'!D466</f>
        <v>0</v>
      </c>
      <c r="E467" s="1" t="n">
        <f aca="false">'Input Tracker'!E466</f>
        <v>0</v>
      </c>
      <c r="F467" s="6" t="n">
        <f aca="false">'Input Tracker'!F466</f>
        <v>0</v>
      </c>
      <c r="G467" s="6" t="n">
        <f aca="false">'Input Tracker'!G466</f>
        <v>0</v>
      </c>
      <c r="H467" s="6" t="n">
        <f aca="false">'Input Tracker'!H466</f>
        <v>0</v>
      </c>
      <c r="I467" s="6" t="n">
        <f aca="false">'Input Tracker'!I466</f>
        <v>0</v>
      </c>
      <c r="J467" s="6" t="n">
        <f aca="false">'Input Tracker'!J466</f>
        <v>0</v>
      </c>
      <c r="K467" s="7" t="str">
        <f aca="false">IF(F467&gt;0, G467/F467, "")</f>
        <v/>
      </c>
      <c r="L467" s="7" t="str">
        <f aca="false">IF(G467&gt;0, H467/G467, "")</f>
        <v/>
      </c>
      <c r="M467" s="7" t="str">
        <f aca="false">IF(I467&gt;0, J467/I467, "")</f>
        <v/>
      </c>
      <c r="N467" s="7" t="str">
        <f aca="false">IF(B467="プロフィール", K467, IF(B467="メッセージ", M467, ""))</f>
        <v/>
      </c>
      <c r="O467" s="1" t="str">
        <f aca="false">IF(AND(A467&lt;&gt;"",B467&lt;&gt;""), A467&amp;"|"&amp;B467, "")</f>
        <v>0|0</v>
      </c>
    </row>
    <row r="468" customFormat="false" ht="15" hidden="false" customHeight="false" outlineLevel="0" collapsed="false">
      <c r="A468" s="1" t="n">
        <f aca="false">'Input Tracker'!A467</f>
        <v>0</v>
      </c>
      <c r="B468" s="1" t="n">
        <f aca="false">'Input Tracker'!B467</f>
        <v>0</v>
      </c>
      <c r="C468" s="1" t="n">
        <f aca="false">'Input Tracker'!C467</f>
        <v>0</v>
      </c>
      <c r="D468" s="1" t="n">
        <f aca="false">'Input Tracker'!D467</f>
        <v>0</v>
      </c>
      <c r="E468" s="1" t="n">
        <f aca="false">'Input Tracker'!E467</f>
        <v>0</v>
      </c>
      <c r="F468" s="6" t="n">
        <f aca="false">'Input Tracker'!F467</f>
        <v>0</v>
      </c>
      <c r="G468" s="6" t="n">
        <f aca="false">'Input Tracker'!G467</f>
        <v>0</v>
      </c>
      <c r="H468" s="6" t="n">
        <f aca="false">'Input Tracker'!H467</f>
        <v>0</v>
      </c>
      <c r="I468" s="6" t="n">
        <f aca="false">'Input Tracker'!I467</f>
        <v>0</v>
      </c>
      <c r="J468" s="6" t="n">
        <f aca="false">'Input Tracker'!J467</f>
        <v>0</v>
      </c>
      <c r="K468" s="7" t="str">
        <f aca="false">IF(F468&gt;0, G468/F468, "")</f>
        <v/>
      </c>
      <c r="L468" s="7" t="str">
        <f aca="false">IF(G468&gt;0, H468/G468, "")</f>
        <v/>
      </c>
      <c r="M468" s="7" t="str">
        <f aca="false">IF(I468&gt;0, J468/I468, "")</f>
        <v/>
      </c>
      <c r="N468" s="7" t="str">
        <f aca="false">IF(B468="プロフィール", K468, IF(B468="メッセージ", M468, ""))</f>
        <v/>
      </c>
      <c r="O468" s="1" t="str">
        <f aca="false">IF(AND(A468&lt;&gt;"",B468&lt;&gt;""), A468&amp;"|"&amp;B468, "")</f>
        <v>0|0</v>
      </c>
    </row>
    <row r="469" customFormat="false" ht="15" hidden="false" customHeight="false" outlineLevel="0" collapsed="false">
      <c r="A469" s="1" t="n">
        <f aca="false">'Input Tracker'!A468</f>
        <v>0</v>
      </c>
      <c r="B469" s="1" t="n">
        <f aca="false">'Input Tracker'!B468</f>
        <v>0</v>
      </c>
      <c r="C469" s="1" t="n">
        <f aca="false">'Input Tracker'!C468</f>
        <v>0</v>
      </c>
      <c r="D469" s="1" t="n">
        <f aca="false">'Input Tracker'!D468</f>
        <v>0</v>
      </c>
      <c r="E469" s="1" t="n">
        <f aca="false">'Input Tracker'!E468</f>
        <v>0</v>
      </c>
      <c r="F469" s="6" t="n">
        <f aca="false">'Input Tracker'!F468</f>
        <v>0</v>
      </c>
      <c r="G469" s="6" t="n">
        <f aca="false">'Input Tracker'!G468</f>
        <v>0</v>
      </c>
      <c r="H469" s="6" t="n">
        <f aca="false">'Input Tracker'!H468</f>
        <v>0</v>
      </c>
      <c r="I469" s="6" t="n">
        <f aca="false">'Input Tracker'!I468</f>
        <v>0</v>
      </c>
      <c r="J469" s="6" t="n">
        <f aca="false">'Input Tracker'!J468</f>
        <v>0</v>
      </c>
      <c r="K469" s="7" t="str">
        <f aca="false">IF(F469&gt;0, G469/F469, "")</f>
        <v/>
      </c>
      <c r="L469" s="7" t="str">
        <f aca="false">IF(G469&gt;0, H469/G469, "")</f>
        <v/>
      </c>
      <c r="M469" s="7" t="str">
        <f aca="false">IF(I469&gt;0, J469/I469, "")</f>
        <v/>
      </c>
      <c r="N469" s="7" t="str">
        <f aca="false">IF(B469="プロフィール", K469, IF(B469="メッセージ", M469, ""))</f>
        <v/>
      </c>
      <c r="O469" s="1" t="str">
        <f aca="false">IF(AND(A469&lt;&gt;"",B469&lt;&gt;""), A469&amp;"|"&amp;B469, "")</f>
        <v>0|0</v>
      </c>
    </row>
    <row r="470" customFormat="false" ht="15" hidden="false" customHeight="false" outlineLevel="0" collapsed="false">
      <c r="A470" s="1" t="n">
        <f aca="false">'Input Tracker'!A469</f>
        <v>0</v>
      </c>
      <c r="B470" s="1" t="n">
        <f aca="false">'Input Tracker'!B469</f>
        <v>0</v>
      </c>
      <c r="C470" s="1" t="n">
        <f aca="false">'Input Tracker'!C469</f>
        <v>0</v>
      </c>
      <c r="D470" s="1" t="n">
        <f aca="false">'Input Tracker'!D469</f>
        <v>0</v>
      </c>
      <c r="E470" s="1" t="n">
        <f aca="false">'Input Tracker'!E469</f>
        <v>0</v>
      </c>
      <c r="F470" s="6" t="n">
        <f aca="false">'Input Tracker'!F469</f>
        <v>0</v>
      </c>
      <c r="G470" s="6" t="n">
        <f aca="false">'Input Tracker'!G469</f>
        <v>0</v>
      </c>
      <c r="H470" s="6" t="n">
        <f aca="false">'Input Tracker'!H469</f>
        <v>0</v>
      </c>
      <c r="I470" s="6" t="n">
        <f aca="false">'Input Tracker'!I469</f>
        <v>0</v>
      </c>
      <c r="J470" s="6" t="n">
        <f aca="false">'Input Tracker'!J469</f>
        <v>0</v>
      </c>
      <c r="K470" s="7" t="str">
        <f aca="false">IF(F470&gt;0, G470/F470, "")</f>
        <v/>
      </c>
      <c r="L470" s="7" t="str">
        <f aca="false">IF(G470&gt;0, H470/G470, "")</f>
        <v/>
      </c>
      <c r="M470" s="7" t="str">
        <f aca="false">IF(I470&gt;0, J470/I470, "")</f>
        <v/>
      </c>
      <c r="N470" s="7" t="str">
        <f aca="false">IF(B470="プロフィール", K470, IF(B470="メッセージ", M470, ""))</f>
        <v/>
      </c>
      <c r="O470" s="1" t="str">
        <f aca="false">IF(AND(A470&lt;&gt;"",B470&lt;&gt;""), A470&amp;"|"&amp;B470, "")</f>
        <v>0|0</v>
      </c>
    </row>
    <row r="471" customFormat="false" ht="15" hidden="false" customHeight="false" outlineLevel="0" collapsed="false">
      <c r="A471" s="1" t="n">
        <f aca="false">'Input Tracker'!A470</f>
        <v>0</v>
      </c>
      <c r="B471" s="1" t="n">
        <f aca="false">'Input Tracker'!B470</f>
        <v>0</v>
      </c>
      <c r="C471" s="1" t="n">
        <f aca="false">'Input Tracker'!C470</f>
        <v>0</v>
      </c>
      <c r="D471" s="1" t="n">
        <f aca="false">'Input Tracker'!D470</f>
        <v>0</v>
      </c>
      <c r="E471" s="1" t="n">
        <f aca="false">'Input Tracker'!E470</f>
        <v>0</v>
      </c>
      <c r="F471" s="6" t="n">
        <f aca="false">'Input Tracker'!F470</f>
        <v>0</v>
      </c>
      <c r="G471" s="6" t="n">
        <f aca="false">'Input Tracker'!G470</f>
        <v>0</v>
      </c>
      <c r="H471" s="6" t="n">
        <f aca="false">'Input Tracker'!H470</f>
        <v>0</v>
      </c>
      <c r="I471" s="6" t="n">
        <f aca="false">'Input Tracker'!I470</f>
        <v>0</v>
      </c>
      <c r="J471" s="6" t="n">
        <f aca="false">'Input Tracker'!J470</f>
        <v>0</v>
      </c>
      <c r="K471" s="7" t="str">
        <f aca="false">IF(F471&gt;0, G471/F471, "")</f>
        <v/>
      </c>
      <c r="L471" s="7" t="str">
        <f aca="false">IF(G471&gt;0, H471/G471, "")</f>
        <v/>
      </c>
      <c r="M471" s="7" t="str">
        <f aca="false">IF(I471&gt;0, J471/I471, "")</f>
        <v/>
      </c>
      <c r="N471" s="7" t="str">
        <f aca="false">IF(B471="プロフィール", K471, IF(B471="メッセージ", M471, ""))</f>
        <v/>
      </c>
      <c r="O471" s="1" t="str">
        <f aca="false">IF(AND(A471&lt;&gt;"",B471&lt;&gt;""), A471&amp;"|"&amp;B471, "")</f>
        <v>0|0</v>
      </c>
    </row>
    <row r="472" customFormat="false" ht="15" hidden="false" customHeight="false" outlineLevel="0" collapsed="false">
      <c r="A472" s="1" t="n">
        <f aca="false">'Input Tracker'!A471</f>
        <v>0</v>
      </c>
      <c r="B472" s="1" t="n">
        <f aca="false">'Input Tracker'!B471</f>
        <v>0</v>
      </c>
      <c r="C472" s="1" t="n">
        <f aca="false">'Input Tracker'!C471</f>
        <v>0</v>
      </c>
      <c r="D472" s="1" t="n">
        <f aca="false">'Input Tracker'!D471</f>
        <v>0</v>
      </c>
      <c r="E472" s="1" t="n">
        <f aca="false">'Input Tracker'!E471</f>
        <v>0</v>
      </c>
      <c r="F472" s="6" t="n">
        <f aca="false">'Input Tracker'!F471</f>
        <v>0</v>
      </c>
      <c r="G472" s="6" t="n">
        <f aca="false">'Input Tracker'!G471</f>
        <v>0</v>
      </c>
      <c r="H472" s="6" t="n">
        <f aca="false">'Input Tracker'!H471</f>
        <v>0</v>
      </c>
      <c r="I472" s="6" t="n">
        <f aca="false">'Input Tracker'!I471</f>
        <v>0</v>
      </c>
      <c r="J472" s="6" t="n">
        <f aca="false">'Input Tracker'!J471</f>
        <v>0</v>
      </c>
      <c r="K472" s="7" t="str">
        <f aca="false">IF(F472&gt;0, G472/F472, "")</f>
        <v/>
      </c>
      <c r="L472" s="7" t="str">
        <f aca="false">IF(G472&gt;0, H472/G472, "")</f>
        <v/>
      </c>
      <c r="M472" s="7" t="str">
        <f aca="false">IF(I472&gt;0, J472/I472, "")</f>
        <v/>
      </c>
      <c r="N472" s="7" t="str">
        <f aca="false">IF(B472="プロフィール", K472, IF(B472="メッセージ", M472, ""))</f>
        <v/>
      </c>
      <c r="O472" s="1" t="str">
        <f aca="false">IF(AND(A472&lt;&gt;"",B472&lt;&gt;""), A472&amp;"|"&amp;B472, "")</f>
        <v>0|0</v>
      </c>
    </row>
    <row r="473" customFormat="false" ht="15" hidden="false" customHeight="false" outlineLevel="0" collapsed="false">
      <c r="A473" s="1" t="n">
        <f aca="false">'Input Tracker'!A472</f>
        <v>0</v>
      </c>
      <c r="B473" s="1" t="n">
        <f aca="false">'Input Tracker'!B472</f>
        <v>0</v>
      </c>
      <c r="C473" s="1" t="n">
        <f aca="false">'Input Tracker'!C472</f>
        <v>0</v>
      </c>
      <c r="D473" s="1" t="n">
        <f aca="false">'Input Tracker'!D472</f>
        <v>0</v>
      </c>
      <c r="E473" s="1" t="n">
        <f aca="false">'Input Tracker'!E472</f>
        <v>0</v>
      </c>
      <c r="F473" s="6" t="n">
        <f aca="false">'Input Tracker'!F472</f>
        <v>0</v>
      </c>
      <c r="G473" s="6" t="n">
        <f aca="false">'Input Tracker'!G472</f>
        <v>0</v>
      </c>
      <c r="H473" s="6" t="n">
        <f aca="false">'Input Tracker'!H472</f>
        <v>0</v>
      </c>
      <c r="I473" s="6" t="n">
        <f aca="false">'Input Tracker'!I472</f>
        <v>0</v>
      </c>
      <c r="J473" s="6" t="n">
        <f aca="false">'Input Tracker'!J472</f>
        <v>0</v>
      </c>
      <c r="K473" s="7" t="str">
        <f aca="false">IF(F473&gt;0, G473/F473, "")</f>
        <v/>
      </c>
      <c r="L473" s="7" t="str">
        <f aca="false">IF(G473&gt;0, H473/G473, "")</f>
        <v/>
      </c>
      <c r="M473" s="7" t="str">
        <f aca="false">IF(I473&gt;0, J473/I473, "")</f>
        <v/>
      </c>
      <c r="N473" s="7" t="str">
        <f aca="false">IF(B473="プロフィール", K473, IF(B473="メッセージ", M473, ""))</f>
        <v/>
      </c>
      <c r="O473" s="1" t="str">
        <f aca="false">IF(AND(A473&lt;&gt;"",B473&lt;&gt;""), A473&amp;"|"&amp;B473, "")</f>
        <v>0|0</v>
      </c>
    </row>
    <row r="474" customFormat="false" ht="15" hidden="false" customHeight="false" outlineLevel="0" collapsed="false">
      <c r="A474" s="1" t="n">
        <f aca="false">'Input Tracker'!A473</f>
        <v>0</v>
      </c>
      <c r="B474" s="1" t="n">
        <f aca="false">'Input Tracker'!B473</f>
        <v>0</v>
      </c>
      <c r="C474" s="1" t="n">
        <f aca="false">'Input Tracker'!C473</f>
        <v>0</v>
      </c>
      <c r="D474" s="1" t="n">
        <f aca="false">'Input Tracker'!D473</f>
        <v>0</v>
      </c>
      <c r="E474" s="1" t="n">
        <f aca="false">'Input Tracker'!E473</f>
        <v>0</v>
      </c>
      <c r="F474" s="6" t="n">
        <f aca="false">'Input Tracker'!F473</f>
        <v>0</v>
      </c>
      <c r="G474" s="6" t="n">
        <f aca="false">'Input Tracker'!G473</f>
        <v>0</v>
      </c>
      <c r="H474" s="6" t="n">
        <f aca="false">'Input Tracker'!H473</f>
        <v>0</v>
      </c>
      <c r="I474" s="6" t="n">
        <f aca="false">'Input Tracker'!I473</f>
        <v>0</v>
      </c>
      <c r="J474" s="6" t="n">
        <f aca="false">'Input Tracker'!J473</f>
        <v>0</v>
      </c>
      <c r="K474" s="7" t="str">
        <f aca="false">IF(F474&gt;0, G474/F474, "")</f>
        <v/>
      </c>
      <c r="L474" s="7" t="str">
        <f aca="false">IF(G474&gt;0, H474/G474, "")</f>
        <v/>
      </c>
      <c r="M474" s="7" t="str">
        <f aca="false">IF(I474&gt;0, J474/I474, "")</f>
        <v/>
      </c>
      <c r="N474" s="7" t="str">
        <f aca="false">IF(B474="プロフィール", K474, IF(B474="メッセージ", M474, ""))</f>
        <v/>
      </c>
      <c r="O474" s="1" t="str">
        <f aca="false">IF(AND(A474&lt;&gt;"",B474&lt;&gt;""), A474&amp;"|"&amp;B474, "")</f>
        <v>0|0</v>
      </c>
    </row>
    <row r="475" customFormat="false" ht="15" hidden="false" customHeight="false" outlineLevel="0" collapsed="false">
      <c r="A475" s="1" t="n">
        <f aca="false">'Input Tracker'!A474</f>
        <v>0</v>
      </c>
      <c r="B475" s="1" t="n">
        <f aca="false">'Input Tracker'!B474</f>
        <v>0</v>
      </c>
      <c r="C475" s="1" t="n">
        <f aca="false">'Input Tracker'!C474</f>
        <v>0</v>
      </c>
      <c r="D475" s="1" t="n">
        <f aca="false">'Input Tracker'!D474</f>
        <v>0</v>
      </c>
      <c r="E475" s="1" t="n">
        <f aca="false">'Input Tracker'!E474</f>
        <v>0</v>
      </c>
      <c r="F475" s="6" t="n">
        <f aca="false">'Input Tracker'!F474</f>
        <v>0</v>
      </c>
      <c r="G475" s="6" t="n">
        <f aca="false">'Input Tracker'!G474</f>
        <v>0</v>
      </c>
      <c r="H475" s="6" t="n">
        <f aca="false">'Input Tracker'!H474</f>
        <v>0</v>
      </c>
      <c r="I475" s="6" t="n">
        <f aca="false">'Input Tracker'!I474</f>
        <v>0</v>
      </c>
      <c r="J475" s="6" t="n">
        <f aca="false">'Input Tracker'!J474</f>
        <v>0</v>
      </c>
      <c r="K475" s="7" t="str">
        <f aca="false">IF(F475&gt;0, G475/F475, "")</f>
        <v/>
      </c>
      <c r="L475" s="7" t="str">
        <f aca="false">IF(G475&gt;0, H475/G475, "")</f>
        <v/>
      </c>
      <c r="M475" s="7" t="str">
        <f aca="false">IF(I475&gt;0, J475/I475, "")</f>
        <v/>
      </c>
      <c r="N475" s="7" t="str">
        <f aca="false">IF(B475="プロフィール", K475, IF(B475="メッセージ", M475, ""))</f>
        <v/>
      </c>
      <c r="O475" s="1" t="str">
        <f aca="false">IF(AND(A475&lt;&gt;"",B475&lt;&gt;""), A475&amp;"|"&amp;B475, "")</f>
        <v>0|0</v>
      </c>
    </row>
    <row r="476" customFormat="false" ht="15" hidden="false" customHeight="false" outlineLevel="0" collapsed="false">
      <c r="A476" s="1" t="n">
        <f aca="false">'Input Tracker'!A475</f>
        <v>0</v>
      </c>
      <c r="B476" s="1" t="n">
        <f aca="false">'Input Tracker'!B475</f>
        <v>0</v>
      </c>
      <c r="C476" s="1" t="n">
        <f aca="false">'Input Tracker'!C475</f>
        <v>0</v>
      </c>
      <c r="D476" s="1" t="n">
        <f aca="false">'Input Tracker'!D475</f>
        <v>0</v>
      </c>
      <c r="E476" s="1" t="n">
        <f aca="false">'Input Tracker'!E475</f>
        <v>0</v>
      </c>
      <c r="F476" s="6" t="n">
        <f aca="false">'Input Tracker'!F475</f>
        <v>0</v>
      </c>
      <c r="G476" s="6" t="n">
        <f aca="false">'Input Tracker'!G475</f>
        <v>0</v>
      </c>
      <c r="H476" s="6" t="n">
        <f aca="false">'Input Tracker'!H475</f>
        <v>0</v>
      </c>
      <c r="I476" s="6" t="n">
        <f aca="false">'Input Tracker'!I475</f>
        <v>0</v>
      </c>
      <c r="J476" s="6" t="n">
        <f aca="false">'Input Tracker'!J475</f>
        <v>0</v>
      </c>
      <c r="K476" s="7" t="str">
        <f aca="false">IF(F476&gt;0, G476/F476, "")</f>
        <v/>
      </c>
      <c r="L476" s="7" t="str">
        <f aca="false">IF(G476&gt;0, H476/G476, "")</f>
        <v/>
      </c>
      <c r="M476" s="7" t="str">
        <f aca="false">IF(I476&gt;0, J476/I476, "")</f>
        <v/>
      </c>
      <c r="N476" s="7" t="str">
        <f aca="false">IF(B476="プロフィール", K476, IF(B476="メッセージ", M476, ""))</f>
        <v/>
      </c>
      <c r="O476" s="1" t="str">
        <f aca="false">IF(AND(A476&lt;&gt;"",B476&lt;&gt;""), A476&amp;"|"&amp;B476, "")</f>
        <v>0|0</v>
      </c>
    </row>
    <row r="477" customFormat="false" ht="15" hidden="false" customHeight="false" outlineLevel="0" collapsed="false">
      <c r="A477" s="1" t="n">
        <f aca="false">'Input Tracker'!A476</f>
        <v>0</v>
      </c>
      <c r="B477" s="1" t="n">
        <f aca="false">'Input Tracker'!B476</f>
        <v>0</v>
      </c>
      <c r="C477" s="1" t="n">
        <f aca="false">'Input Tracker'!C476</f>
        <v>0</v>
      </c>
      <c r="D477" s="1" t="n">
        <f aca="false">'Input Tracker'!D476</f>
        <v>0</v>
      </c>
      <c r="E477" s="1" t="n">
        <f aca="false">'Input Tracker'!E476</f>
        <v>0</v>
      </c>
      <c r="F477" s="6" t="n">
        <f aca="false">'Input Tracker'!F476</f>
        <v>0</v>
      </c>
      <c r="G477" s="6" t="n">
        <f aca="false">'Input Tracker'!G476</f>
        <v>0</v>
      </c>
      <c r="H477" s="6" t="n">
        <f aca="false">'Input Tracker'!H476</f>
        <v>0</v>
      </c>
      <c r="I477" s="6" t="n">
        <f aca="false">'Input Tracker'!I476</f>
        <v>0</v>
      </c>
      <c r="J477" s="6" t="n">
        <f aca="false">'Input Tracker'!J476</f>
        <v>0</v>
      </c>
      <c r="K477" s="7" t="str">
        <f aca="false">IF(F477&gt;0, G477/F477, "")</f>
        <v/>
      </c>
      <c r="L477" s="7" t="str">
        <f aca="false">IF(G477&gt;0, H477/G477, "")</f>
        <v/>
      </c>
      <c r="M477" s="7" t="str">
        <f aca="false">IF(I477&gt;0, J477/I477, "")</f>
        <v/>
      </c>
      <c r="N477" s="7" t="str">
        <f aca="false">IF(B477="プロフィール", K477, IF(B477="メッセージ", M477, ""))</f>
        <v/>
      </c>
      <c r="O477" s="1" t="str">
        <f aca="false">IF(AND(A477&lt;&gt;"",B477&lt;&gt;""), A477&amp;"|"&amp;B477, "")</f>
        <v>0|0</v>
      </c>
    </row>
    <row r="478" customFormat="false" ht="15" hidden="false" customHeight="false" outlineLevel="0" collapsed="false">
      <c r="A478" s="1" t="n">
        <f aca="false">'Input Tracker'!A477</f>
        <v>0</v>
      </c>
      <c r="B478" s="1" t="n">
        <f aca="false">'Input Tracker'!B477</f>
        <v>0</v>
      </c>
      <c r="C478" s="1" t="n">
        <f aca="false">'Input Tracker'!C477</f>
        <v>0</v>
      </c>
      <c r="D478" s="1" t="n">
        <f aca="false">'Input Tracker'!D477</f>
        <v>0</v>
      </c>
      <c r="E478" s="1" t="n">
        <f aca="false">'Input Tracker'!E477</f>
        <v>0</v>
      </c>
      <c r="F478" s="6" t="n">
        <f aca="false">'Input Tracker'!F477</f>
        <v>0</v>
      </c>
      <c r="G478" s="6" t="n">
        <f aca="false">'Input Tracker'!G477</f>
        <v>0</v>
      </c>
      <c r="H478" s="6" t="n">
        <f aca="false">'Input Tracker'!H477</f>
        <v>0</v>
      </c>
      <c r="I478" s="6" t="n">
        <f aca="false">'Input Tracker'!I477</f>
        <v>0</v>
      </c>
      <c r="J478" s="6" t="n">
        <f aca="false">'Input Tracker'!J477</f>
        <v>0</v>
      </c>
      <c r="K478" s="7" t="str">
        <f aca="false">IF(F478&gt;0, G478/F478, "")</f>
        <v/>
      </c>
      <c r="L478" s="7" t="str">
        <f aca="false">IF(G478&gt;0, H478/G478, "")</f>
        <v/>
      </c>
      <c r="M478" s="7" t="str">
        <f aca="false">IF(I478&gt;0, J478/I478, "")</f>
        <v/>
      </c>
      <c r="N478" s="7" t="str">
        <f aca="false">IF(B478="プロフィール", K478, IF(B478="メッセージ", M478, ""))</f>
        <v/>
      </c>
      <c r="O478" s="1" t="str">
        <f aca="false">IF(AND(A478&lt;&gt;"",B478&lt;&gt;""), A478&amp;"|"&amp;B478, "")</f>
        <v>0|0</v>
      </c>
    </row>
    <row r="479" customFormat="false" ht="15" hidden="false" customHeight="false" outlineLevel="0" collapsed="false">
      <c r="A479" s="1" t="n">
        <f aca="false">'Input Tracker'!A478</f>
        <v>0</v>
      </c>
      <c r="B479" s="1" t="n">
        <f aca="false">'Input Tracker'!B478</f>
        <v>0</v>
      </c>
      <c r="C479" s="1" t="n">
        <f aca="false">'Input Tracker'!C478</f>
        <v>0</v>
      </c>
      <c r="D479" s="1" t="n">
        <f aca="false">'Input Tracker'!D478</f>
        <v>0</v>
      </c>
      <c r="E479" s="1" t="n">
        <f aca="false">'Input Tracker'!E478</f>
        <v>0</v>
      </c>
      <c r="F479" s="6" t="n">
        <f aca="false">'Input Tracker'!F478</f>
        <v>0</v>
      </c>
      <c r="G479" s="6" t="n">
        <f aca="false">'Input Tracker'!G478</f>
        <v>0</v>
      </c>
      <c r="H479" s="6" t="n">
        <f aca="false">'Input Tracker'!H478</f>
        <v>0</v>
      </c>
      <c r="I479" s="6" t="n">
        <f aca="false">'Input Tracker'!I478</f>
        <v>0</v>
      </c>
      <c r="J479" s="6" t="n">
        <f aca="false">'Input Tracker'!J478</f>
        <v>0</v>
      </c>
      <c r="K479" s="7" t="str">
        <f aca="false">IF(F479&gt;0, G479/F479, "")</f>
        <v/>
      </c>
      <c r="L479" s="7" t="str">
        <f aca="false">IF(G479&gt;0, H479/G479, "")</f>
        <v/>
      </c>
      <c r="M479" s="7" t="str">
        <f aca="false">IF(I479&gt;0, J479/I479, "")</f>
        <v/>
      </c>
      <c r="N479" s="7" t="str">
        <f aca="false">IF(B479="プロフィール", K479, IF(B479="メッセージ", M479, ""))</f>
        <v/>
      </c>
      <c r="O479" s="1" t="str">
        <f aca="false">IF(AND(A479&lt;&gt;"",B479&lt;&gt;""), A479&amp;"|"&amp;B479, "")</f>
        <v>0|0</v>
      </c>
    </row>
    <row r="480" customFormat="false" ht="15" hidden="false" customHeight="false" outlineLevel="0" collapsed="false">
      <c r="A480" s="1" t="n">
        <f aca="false">'Input Tracker'!A479</f>
        <v>0</v>
      </c>
      <c r="B480" s="1" t="n">
        <f aca="false">'Input Tracker'!B479</f>
        <v>0</v>
      </c>
      <c r="C480" s="1" t="n">
        <f aca="false">'Input Tracker'!C479</f>
        <v>0</v>
      </c>
      <c r="D480" s="1" t="n">
        <f aca="false">'Input Tracker'!D479</f>
        <v>0</v>
      </c>
      <c r="E480" s="1" t="n">
        <f aca="false">'Input Tracker'!E479</f>
        <v>0</v>
      </c>
      <c r="F480" s="6" t="n">
        <f aca="false">'Input Tracker'!F479</f>
        <v>0</v>
      </c>
      <c r="G480" s="6" t="n">
        <f aca="false">'Input Tracker'!G479</f>
        <v>0</v>
      </c>
      <c r="H480" s="6" t="n">
        <f aca="false">'Input Tracker'!H479</f>
        <v>0</v>
      </c>
      <c r="I480" s="6" t="n">
        <f aca="false">'Input Tracker'!I479</f>
        <v>0</v>
      </c>
      <c r="J480" s="6" t="n">
        <f aca="false">'Input Tracker'!J479</f>
        <v>0</v>
      </c>
      <c r="K480" s="7" t="str">
        <f aca="false">IF(F480&gt;0, G480/F480, "")</f>
        <v/>
      </c>
      <c r="L480" s="7" t="str">
        <f aca="false">IF(G480&gt;0, H480/G480, "")</f>
        <v/>
      </c>
      <c r="M480" s="7" t="str">
        <f aca="false">IF(I480&gt;0, J480/I480, "")</f>
        <v/>
      </c>
      <c r="N480" s="7" t="str">
        <f aca="false">IF(B480="プロフィール", K480, IF(B480="メッセージ", M480, ""))</f>
        <v/>
      </c>
      <c r="O480" s="1" t="str">
        <f aca="false">IF(AND(A480&lt;&gt;"",B480&lt;&gt;""), A480&amp;"|"&amp;B480, "")</f>
        <v>0|0</v>
      </c>
    </row>
    <row r="481" customFormat="false" ht="15" hidden="false" customHeight="false" outlineLevel="0" collapsed="false">
      <c r="A481" s="1" t="n">
        <f aca="false">'Input Tracker'!A480</f>
        <v>0</v>
      </c>
      <c r="B481" s="1" t="n">
        <f aca="false">'Input Tracker'!B480</f>
        <v>0</v>
      </c>
      <c r="C481" s="1" t="n">
        <f aca="false">'Input Tracker'!C480</f>
        <v>0</v>
      </c>
      <c r="D481" s="1" t="n">
        <f aca="false">'Input Tracker'!D480</f>
        <v>0</v>
      </c>
      <c r="E481" s="1" t="n">
        <f aca="false">'Input Tracker'!E480</f>
        <v>0</v>
      </c>
      <c r="F481" s="6" t="n">
        <f aca="false">'Input Tracker'!F480</f>
        <v>0</v>
      </c>
      <c r="G481" s="6" t="n">
        <f aca="false">'Input Tracker'!G480</f>
        <v>0</v>
      </c>
      <c r="H481" s="6" t="n">
        <f aca="false">'Input Tracker'!H480</f>
        <v>0</v>
      </c>
      <c r="I481" s="6" t="n">
        <f aca="false">'Input Tracker'!I480</f>
        <v>0</v>
      </c>
      <c r="J481" s="6" t="n">
        <f aca="false">'Input Tracker'!J480</f>
        <v>0</v>
      </c>
      <c r="K481" s="7" t="str">
        <f aca="false">IF(F481&gt;0, G481/F481, "")</f>
        <v/>
      </c>
      <c r="L481" s="7" t="str">
        <f aca="false">IF(G481&gt;0, H481/G481, "")</f>
        <v/>
      </c>
      <c r="M481" s="7" t="str">
        <f aca="false">IF(I481&gt;0, J481/I481, "")</f>
        <v/>
      </c>
      <c r="N481" s="7" t="str">
        <f aca="false">IF(B481="プロフィール", K481, IF(B481="メッセージ", M481, ""))</f>
        <v/>
      </c>
      <c r="O481" s="1" t="str">
        <f aca="false">IF(AND(A481&lt;&gt;"",B481&lt;&gt;""), A481&amp;"|"&amp;B481, "")</f>
        <v>0|0</v>
      </c>
    </row>
    <row r="482" customFormat="false" ht="15" hidden="false" customHeight="false" outlineLevel="0" collapsed="false">
      <c r="A482" s="1" t="n">
        <f aca="false">'Input Tracker'!A481</f>
        <v>0</v>
      </c>
      <c r="B482" s="1" t="n">
        <f aca="false">'Input Tracker'!B481</f>
        <v>0</v>
      </c>
      <c r="C482" s="1" t="n">
        <f aca="false">'Input Tracker'!C481</f>
        <v>0</v>
      </c>
      <c r="D482" s="1" t="n">
        <f aca="false">'Input Tracker'!D481</f>
        <v>0</v>
      </c>
      <c r="E482" s="1" t="n">
        <f aca="false">'Input Tracker'!E481</f>
        <v>0</v>
      </c>
      <c r="F482" s="6" t="n">
        <f aca="false">'Input Tracker'!F481</f>
        <v>0</v>
      </c>
      <c r="G482" s="6" t="n">
        <f aca="false">'Input Tracker'!G481</f>
        <v>0</v>
      </c>
      <c r="H482" s="6" t="n">
        <f aca="false">'Input Tracker'!H481</f>
        <v>0</v>
      </c>
      <c r="I482" s="6" t="n">
        <f aca="false">'Input Tracker'!I481</f>
        <v>0</v>
      </c>
      <c r="J482" s="6" t="n">
        <f aca="false">'Input Tracker'!J481</f>
        <v>0</v>
      </c>
      <c r="K482" s="7" t="str">
        <f aca="false">IF(F482&gt;0, G482/F482, "")</f>
        <v/>
      </c>
      <c r="L482" s="7" t="str">
        <f aca="false">IF(G482&gt;0, H482/G482, "")</f>
        <v/>
      </c>
      <c r="M482" s="7" t="str">
        <f aca="false">IF(I482&gt;0, J482/I482, "")</f>
        <v/>
      </c>
      <c r="N482" s="7" t="str">
        <f aca="false">IF(B482="プロフィール", K482, IF(B482="メッセージ", M482, ""))</f>
        <v/>
      </c>
      <c r="O482" s="1" t="str">
        <f aca="false">IF(AND(A482&lt;&gt;"",B482&lt;&gt;""), A482&amp;"|"&amp;B482, "")</f>
        <v>0|0</v>
      </c>
    </row>
    <row r="483" customFormat="false" ht="15" hidden="false" customHeight="false" outlineLevel="0" collapsed="false">
      <c r="A483" s="1" t="n">
        <f aca="false">'Input Tracker'!A482</f>
        <v>0</v>
      </c>
      <c r="B483" s="1" t="n">
        <f aca="false">'Input Tracker'!B482</f>
        <v>0</v>
      </c>
      <c r="C483" s="1" t="n">
        <f aca="false">'Input Tracker'!C482</f>
        <v>0</v>
      </c>
      <c r="D483" s="1" t="n">
        <f aca="false">'Input Tracker'!D482</f>
        <v>0</v>
      </c>
      <c r="E483" s="1" t="n">
        <f aca="false">'Input Tracker'!E482</f>
        <v>0</v>
      </c>
      <c r="F483" s="6" t="n">
        <f aca="false">'Input Tracker'!F482</f>
        <v>0</v>
      </c>
      <c r="G483" s="6" t="n">
        <f aca="false">'Input Tracker'!G482</f>
        <v>0</v>
      </c>
      <c r="H483" s="6" t="n">
        <f aca="false">'Input Tracker'!H482</f>
        <v>0</v>
      </c>
      <c r="I483" s="6" t="n">
        <f aca="false">'Input Tracker'!I482</f>
        <v>0</v>
      </c>
      <c r="J483" s="6" t="n">
        <f aca="false">'Input Tracker'!J482</f>
        <v>0</v>
      </c>
      <c r="K483" s="7" t="str">
        <f aca="false">IF(F483&gt;0, G483/F483, "")</f>
        <v/>
      </c>
      <c r="L483" s="7" t="str">
        <f aca="false">IF(G483&gt;0, H483/G483, "")</f>
        <v/>
      </c>
      <c r="M483" s="7" t="str">
        <f aca="false">IF(I483&gt;0, J483/I483, "")</f>
        <v/>
      </c>
      <c r="N483" s="7" t="str">
        <f aca="false">IF(B483="プロフィール", K483, IF(B483="メッセージ", M483, ""))</f>
        <v/>
      </c>
      <c r="O483" s="1" t="str">
        <f aca="false">IF(AND(A483&lt;&gt;"",B483&lt;&gt;""), A483&amp;"|"&amp;B483, "")</f>
        <v>0|0</v>
      </c>
    </row>
    <row r="484" customFormat="false" ht="15" hidden="false" customHeight="false" outlineLevel="0" collapsed="false">
      <c r="A484" s="1" t="n">
        <f aca="false">'Input Tracker'!A483</f>
        <v>0</v>
      </c>
      <c r="B484" s="1" t="n">
        <f aca="false">'Input Tracker'!B483</f>
        <v>0</v>
      </c>
      <c r="C484" s="1" t="n">
        <f aca="false">'Input Tracker'!C483</f>
        <v>0</v>
      </c>
      <c r="D484" s="1" t="n">
        <f aca="false">'Input Tracker'!D483</f>
        <v>0</v>
      </c>
      <c r="E484" s="1" t="n">
        <f aca="false">'Input Tracker'!E483</f>
        <v>0</v>
      </c>
      <c r="F484" s="6" t="n">
        <f aca="false">'Input Tracker'!F483</f>
        <v>0</v>
      </c>
      <c r="G484" s="6" t="n">
        <f aca="false">'Input Tracker'!G483</f>
        <v>0</v>
      </c>
      <c r="H484" s="6" t="n">
        <f aca="false">'Input Tracker'!H483</f>
        <v>0</v>
      </c>
      <c r="I484" s="6" t="n">
        <f aca="false">'Input Tracker'!I483</f>
        <v>0</v>
      </c>
      <c r="J484" s="6" t="n">
        <f aca="false">'Input Tracker'!J483</f>
        <v>0</v>
      </c>
      <c r="K484" s="7" t="str">
        <f aca="false">IF(F484&gt;0, G484/F484, "")</f>
        <v/>
      </c>
      <c r="L484" s="7" t="str">
        <f aca="false">IF(G484&gt;0, H484/G484, "")</f>
        <v/>
      </c>
      <c r="M484" s="7" t="str">
        <f aca="false">IF(I484&gt;0, J484/I484, "")</f>
        <v/>
      </c>
      <c r="N484" s="7" t="str">
        <f aca="false">IF(B484="プロフィール", K484, IF(B484="メッセージ", M484, ""))</f>
        <v/>
      </c>
      <c r="O484" s="1" t="str">
        <f aca="false">IF(AND(A484&lt;&gt;"",B484&lt;&gt;""), A484&amp;"|"&amp;B484, "")</f>
        <v>0|0</v>
      </c>
    </row>
    <row r="485" customFormat="false" ht="15" hidden="false" customHeight="false" outlineLevel="0" collapsed="false">
      <c r="A485" s="1" t="n">
        <f aca="false">'Input Tracker'!A484</f>
        <v>0</v>
      </c>
      <c r="B485" s="1" t="n">
        <f aca="false">'Input Tracker'!B484</f>
        <v>0</v>
      </c>
      <c r="C485" s="1" t="n">
        <f aca="false">'Input Tracker'!C484</f>
        <v>0</v>
      </c>
      <c r="D485" s="1" t="n">
        <f aca="false">'Input Tracker'!D484</f>
        <v>0</v>
      </c>
      <c r="E485" s="1" t="n">
        <f aca="false">'Input Tracker'!E484</f>
        <v>0</v>
      </c>
      <c r="F485" s="6" t="n">
        <f aca="false">'Input Tracker'!F484</f>
        <v>0</v>
      </c>
      <c r="G485" s="6" t="n">
        <f aca="false">'Input Tracker'!G484</f>
        <v>0</v>
      </c>
      <c r="H485" s="6" t="n">
        <f aca="false">'Input Tracker'!H484</f>
        <v>0</v>
      </c>
      <c r="I485" s="6" t="n">
        <f aca="false">'Input Tracker'!I484</f>
        <v>0</v>
      </c>
      <c r="J485" s="6" t="n">
        <f aca="false">'Input Tracker'!J484</f>
        <v>0</v>
      </c>
      <c r="K485" s="7" t="str">
        <f aca="false">IF(F485&gt;0, G485/F485, "")</f>
        <v/>
      </c>
      <c r="L485" s="7" t="str">
        <f aca="false">IF(G485&gt;0, H485/G485, "")</f>
        <v/>
      </c>
      <c r="M485" s="7" t="str">
        <f aca="false">IF(I485&gt;0, J485/I485, "")</f>
        <v/>
      </c>
      <c r="N485" s="7" t="str">
        <f aca="false">IF(B485="プロフィール", K485, IF(B485="メッセージ", M485, ""))</f>
        <v/>
      </c>
      <c r="O485" s="1" t="str">
        <f aca="false">IF(AND(A485&lt;&gt;"",B485&lt;&gt;""), A485&amp;"|"&amp;B485, "")</f>
        <v>0|0</v>
      </c>
    </row>
    <row r="486" customFormat="false" ht="15" hidden="false" customHeight="false" outlineLevel="0" collapsed="false">
      <c r="A486" s="1" t="n">
        <f aca="false">'Input Tracker'!A485</f>
        <v>0</v>
      </c>
      <c r="B486" s="1" t="n">
        <f aca="false">'Input Tracker'!B485</f>
        <v>0</v>
      </c>
      <c r="C486" s="1" t="n">
        <f aca="false">'Input Tracker'!C485</f>
        <v>0</v>
      </c>
      <c r="D486" s="1" t="n">
        <f aca="false">'Input Tracker'!D485</f>
        <v>0</v>
      </c>
      <c r="E486" s="1" t="n">
        <f aca="false">'Input Tracker'!E485</f>
        <v>0</v>
      </c>
      <c r="F486" s="6" t="n">
        <f aca="false">'Input Tracker'!F485</f>
        <v>0</v>
      </c>
      <c r="G486" s="6" t="n">
        <f aca="false">'Input Tracker'!G485</f>
        <v>0</v>
      </c>
      <c r="H486" s="6" t="n">
        <f aca="false">'Input Tracker'!H485</f>
        <v>0</v>
      </c>
      <c r="I486" s="6" t="n">
        <f aca="false">'Input Tracker'!I485</f>
        <v>0</v>
      </c>
      <c r="J486" s="6" t="n">
        <f aca="false">'Input Tracker'!J485</f>
        <v>0</v>
      </c>
      <c r="K486" s="7" t="str">
        <f aca="false">IF(F486&gt;0, G486/F486, "")</f>
        <v/>
      </c>
      <c r="L486" s="7" t="str">
        <f aca="false">IF(G486&gt;0, H486/G486, "")</f>
        <v/>
      </c>
      <c r="M486" s="7" t="str">
        <f aca="false">IF(I486&gt;0, J486/I486, "")</f>
        <v/>
      </c>
      <c r="N486" s="7" t="str">
        <f aca="false">IF(B486="プロフィール", K486, IF(B486="メッセージ", M486, ""))</f>
        <v/>
      </c>
      <c r="O486" s="1" t="str">
        <f aca="false">IF(AND(A486&lt;&gt;"",B486&lt;&gt;""), A486&amp;"|"&amp;B486, "")</f>
        <v>0|0</v>
      </c>
    </row>
    <row r="487" customFormat="false" ht="15" hidden="false" customHeight="false" outlineLevel="0" collapsed="false">
      <c r="A487" s="1" t="n">
        <f aca="false">'Input Tracker'!A486</f>
        <v>0</v>
      </c>
      <c r="B487" s="1" t="n">
        <f aca="false">'Input Tracker'!B486</f>
        <v>0</v>
      </c>
      <c r="C487" s="1" t="n">
        <f aca="false">'Input Tracker'!C486</f>
        <v>0</v>
      </c>
      <c r="D487" s="1" t="n">
        <f aca="false">'Input Tracker'!D486</f>
        <v>0</v>
      </c>
      <c r="E487" s="1" t="n">
        <f aca="false">'Input Tracker'!E486</f>
        <v>0</v>
      </c>
      <c r="F487" s="6" t="n">
        <f aca="false">'Input Tracker'!F486</f>
        <v>0</v>
      </c>
      <c r="G487" s="6" t="n">
        <f aca="false">'Input Tracker'!G486</f>
        <v>0</v>
      </c>
      <c r="H487" s="6" t="n">
        <f aca="false">'Input Tracker'!H486</f>
        <v>0</v>
      </c>
      <c r="I487" s="6" t="n">
        <f aca="false">'Input Tracker'!I486</f>
        <v>0</v>
      </c>
      <c r="J487" s="6" t="n">
        <f aca="false">'Input Tracker'!J486</f>
        <v>0</v>
      </c>
      <c r="K487" s="7" t="str">
        <f aca="false">IF(F487&gt;0, G487/F487, "")</f>
        <v/>
      </c>
      <c r="L487" s="7" t="str">
        <f aca="false">IF(G487&gt;0, H487/G487, "")</f>
        <v/>
      </c>
      <c r="M487" s="7" t="str">
        <f aca="false">IF(I487&gt;0, J487/I487, "")</f>
        <v/>
      </c>
      <c r="N487" s="7" t="str">
        <f aca="false">IF(B487="プロフィール", K487, IF(B487="メッセージ", M487, ""))</f>
        <v/>
      </c>
      <c r="O487" s="1" t="str">
        <f aca="false">IF(AND(A487&lt;&gt;"",B487&lt;&gt;""), A487&amp;"|"&amp;B487, "")</f>
        <v>0|0</v>
      </c>
    </row>
    <row r="488" customFormat="false" ht="15" hidden="false" customHeight="false" outlineLevel="0" collapsed="false">
      <c r="A488" s="1" t="n">
        <f aca="false">'Input Tracker'!A487</f>
        <v>0</v>
      </c>
      <c r="B488" s="1" t="n">
        <f aca="false">'Input Tracker'!B487</f>
        <v>0</v>
      </c>
      <c r="C488" s="1" t="n">
        <f aca="false">'Input Tracker'!C487</f>
        <v>0</v>
      </c>
      <c r="D488" s="1" t="n">
        <f aca="false">'Input Tracker'!D487</f>
        <v>0</v>
      </c>
      <c r="E488" s="1" t="n">
        <f aca="false">'Input Tracker'!E487</f>
        <v>0</v>
      </c>
      <c r="F488" s="6" t="n">
        <f aca="false">'Input Tracker'!F487</f>
        <v>0</v>
      </c>
      <c r="G488" s="6" t="n">
        <f aca="false">'Input Tracker'!G487</f>
        <v>0</v>
      </c>
      <c r="H488" s="6" t="n">
        <f aca="false">'Input Tracker'!H487</f>
        <v>0</v>
      </c>
      <c r="I488" s="6" t="n">
        <f aca="false">'Input Tracker'!I487</f>
        <v>0</v>
      </c>
      <c r="J488" s="6" t="n">
        <f aca="false">'Input Tracker'!J487</f>
        <v>0</v>
      </c>
      <c r="K488" s="7" t="str">
        <f aca="false">IF(F488&gt;0, G488/F488, "")</f>
        <v/>
      </c>
      <c r="L488" s="7" t="str">
        <f aca="false">IF(G488&gt;0, H488/G488, "")</f>
        <v/>
      </c>
      <c r="M488" s="7" t="str">
        <f aca="false">IF(I488&gt;0, J488/I488, "")</f>
        <v/>
      </c>
      <c r="N488" s="7" t="str">
        <f aca="false">IF(B488="プロフィール", K488, IF(B488="メッセージ", M488, ""))</f>
        <v/>
      </c>
      <c r="O488" s="1" t="str">
        <f aca="false">IF(AND(A488&lt;&gt;"",B488&lt;&gt;""), A488&amp;"|"&amp;B488, "")</f>
        <v>0|0</v>
      </c>
    </row>
    <row r="489" customFormat="false" ht="15" hidden="false" customHeight="false" outlineLevel="0" collapsed="false">
      <c r="A489" s="1" t="n">
        <f aca="false">'Input Tracker'!A488</f>
        <v>0</v>
      </c>
      <c r="B489" s="1" t="n">
        <f aca="false">'Input Tracker'!B488</f>
        <v>0</v>
      </c>
      <c r="C489" s="1" t="n">
        <f aca="false">'Input Tracker'!C488</f>
        <v>0</v>
      </c>
      <c r="D489" s="1" t="n">
        <f aca="false">'Input Tracker'!D488</f>
        <v>0</v>
      </c>
      <c r="E489" s="1" t="n">
        <f aca="false">'Input Tracker'!E488</f>
        <v>0</v>
      </c>
      <c r="F489" s="6" t="n">
        <f aca="false">'Input Tracker'!F488</f>
        <v>0</v>
      </c>
      <c r="G489" s="6" t="n">
        <f aca="false">'Input Tracker'!G488</f>
        <v>0</v>
      </c>
      <c r="H489" s="6" t="n">
        <f aca="false">'Input Tracker'!H488</f>
        <v>0</v>
      </c>
      <c r="I489" s="6" t="n">
        <f aca="false">'Input Tracker'!I488</f>
        <v>0</v>
      </c>
      <c r="J489" s="6" t="n">
        <f aca="false">'Input Tracker'!J488</f>
        <v>0</v>
      </c>
      <c r="K489" s="7" t="str">
        <f aca="false">IF(F489&gt;0, G489/F489, "")</f>
        <v/>
      </c>
      <c r="L489" s="7" t="str">
        <f aca="false">IF(G489&gt;0, H489/G489, "")</f>
        <v/>
      </c>
      <c r="M489" s="7" t="str">
        <f aca="false">IF(I489&gt;0, J489/I489, "")</f>
        <v/>
      </c>
      <c r="N489" s="7" t="str">
        <f aca="false">IF(B489="プロフィール", K489, IF(B489="メッセージ", M489, ""))</f>
        <v/>
      </c>
      <c r="O489" s="1" t="str">
        <f aca="false">IF(AND(A489&lt;&gt;"",B489&lt;&gt;""), A489&amp;"|"&amp;B489, "")</f>
        <v>0|0</v>
      </c>
    </row>
    <row r="490" customFormat="false" ht="15" hidden="false" customHeight="false" outlineLevel="0" collapsed="false">
      <c r="A490" s="1" t="n">
        <f aca="false">'Input Tracker'!A489</f>
        <v>0</v>
      </c>
      <c r="B490" s="1" t="n">
        <f aca="false">'Input Tracker'!B489</f>
        <v>0</v>
      </c>
      <c r="C490" s="1" t="n">
        <f aca="false">'Input Tracker'!C489</f>
        <v>0</v>
      </c>
      <c r="D490" s="1" t="n">
        <f aca="false">'Input Tracker'!D489</f>
        <v>0</v>
      </c>
      <c r="E490" s="1" t="n">
        <f aca="false">'Input Tracker'!E489</f>
        <v>0</v>
      </c>
      <c r="F490" s="6" t="n">
        <f aca="false">'Input Tracker'!F489</f>
        <v>0</v>
      </c>
      <c r="G490" s="6" t="n">
        <f aca="false">'Input Tracker'!G489</f>
        <v>0</v>
      </c>
      <c r="H490" s="6" t="n">
        <f aca="false">'Input Tracker'!H489</f>
        <v>0</v>
      </c>
      <c r="I490" s="6" t="n">
        <f aca="false">'Input Tracker'!I489</f>
        <v>0</v>
      </c>
      <c r="J490" s="6" t="n">
        <f aca="false">'Input Tracker'!J489</f>
        <v>0</v>
      </c>
      <c r="K490" s="7" t="str">
        <f aca="false">IF(F490&gt;0, G490/F490, "")</f>
        <v/>
      </c>
      <c r="L490" s="7" t="str">
        <f aca="false">IF(G490&gt;0, H490/G490, "")</f>
        <v/>
      </c>
      <c r="M490" s="7" t="str">
        <f aca="false">IF(I490&gt;0, J490/I490, "")</f>
        <v/>
      </c>
      <c r="N490" s="7" t="str">
        <f aca="false">IF(B490="プロフィール", K490, IF(B490="メッセージ", M490, ""))</f>
        <v/>
      </c>
      <c r="O490" s="1" t="str">
        <f aca="false">IF(AND(A490&lt;&gt;"",B490&lt;&gt;""), A490&amp;"|"&amp;B490, "")</f>
        <v>0|0</v>
      </c>
    </row>
    <row r="491" customFormat="false" ht="15" hidden="false" customHeight="false" outlineLevel="0" collapsed="false">
      <c r="A491" s="1" t="n">
        <f aca="false">'Input Tracker'!A490</f>
        <v>0</v>
      </c>
      <c r="B491" s="1" t="n">
        <f aca="false">'Input Tracker'!B490</f>
        <v>0</v>
      </c>
      <c r="C491" s="1" t="n">
        <f aca="false">'Input Tracker'!C490</f>
        <v>0</v>
      </c>
      <c r="D491" s="1" t="n">
        <f aca="false">'Input Tracker'!D490</f>
        <v>0</v>
      </c>
      <c r="E491" s="1" t="n">
        <f aca="false">'Input Tracker'!E490</f>
        <v>0</v>
      </c>
      <c r="F491" s="6" t="n">
        <f aca="false">'Input Tracker'!F490</f>
        <v>0</v>
      </c>
      <c r="G491" s="6" t="n">
        <f aca="false">'Input Tracker'!G490</f>
        <v>0</v>
      </c>
      <c r="H491" s="6" t="n">
        <f aca="false">'Input Tracker'!H490</f>
        <v>0</v>
      </c>
      <c r="I491" s="6" t="n">
        <f aca="false">'Input Tracker'!I490</f>
        <v>0</v>
      </c>
      <c r="J491" s="6" t="n">
        <f aca="false">'Input Tracker'!J490</f>
        <v>0</v>
      </c>
      <c r="K491" s="7" t="str">
        <f aca="false">IF(F491&gt;0, G491/F491, "")</f>
        <v/>
      </c>
      <c r="L491" s="7" t="str">
        <f aca="false">IF(G491&gt;0, H491/G491, "")</f>
        <v/>
      </c>
      <c r="M491" s="7" t="str">
        <f aca="false">IF(I491&gt;0, J491/I491, "")</f>
        <v/>
      </c>
      <c r="N491" s="7" t="str">
        <f aca="false">IF(B491="プロフィール", K491, IF(B491="メッセージ", M491, ""))</f>
        <v/>
      </c>
      <c r="O491" s="1" t="str">
        <f aca="false">IF(AND(A491&lt;&gt;"",B491&lt;&gt;""), A491&amp;"|"&amp;B491, "")</f>
        <v>0|0</v>
      </c>
    </row>
    <row r="492" customFormat="false" ht="15" hidden="false" customHeight="false" outlineLevel="0" collapsed="false">
      <c r="A492" s="1" t="n">
        <f aca="false">'Input Tracker'!A491</f>
        <v>0</v>
      </c>
      <c r="B492" s="1" t="n">
        <f aca="false">'Input Tracker'!B491</f>
        <v>0</v>
      </c>
      <c r="C492" s="1" t="n">
        <f aca="false">'Input Tracker'!C491</f>
        <v>0</v>
      </c>
      <c r="D492" s="1" t="n">
        <f aca="false">'Input Tracker'!D491</f>
        <v>0</v>
      </c>
      <c r="E492" s="1" t="n">
        <f aca="false">'Input Tracker'!E491</f>
        <v>0</v>
      </c>
      <c r="F492" s="6" t="n">
        <f aca="false">'Input Tracker'!F491</f>
        <v>0</v>
      </c>
      <c r="G492" s="6" t="n">
        <f aca="false">'Input Tracker'!G491</f>
        <v>0</v>
      </c>
      <c r="H492" s="6" t="n">
        <f aca="false">'Input Tracker'!H491</f>
        <v>0</v>
      </c>
      <c r="I492" s="6" t="n">
        <f aca="false">'Input Tracker'!I491</f>
        <v>0</v>
      </c>
      <c r="J492" s="6" t="n">
        <f aca="false">'Input Tracker'!J491</f>
        <v>0</v>
      </c>
      <c r="K492" s="7" t="str">
        <f aca="false">IF(F492&gt;0, G492/F492, "")</f>
        <v/>
      </c>
      <c r="L492" s="7" t="str">
        <f aca="false">IF(G492&gt;0, H492/G492, "")</f>
        <v/>
      </c>
      <c r="M492" s="7" t="str">
        <f aca="false">IF(I492&gt;0, J492/I492, "")</f>
        <v/>
      </c>
      <c r="N492" s="7" t="str">
        <f aca="false">IF(B492="プロフィール", K492, IF(B492="メッセージ", M492, ""))</f>
        <v/>
      </c>
      <c r="O492" s="1" t="str">
        <f aca="false">IF(AND(A492&lt;&gt;"",B492&lt;&gt;""), A492&amp;"|"&amp;B492, "")</f>
        <v>0|0</v>
      </c>
    </row>
    <row r="493" customFormat="false" ht="15" hidden="false" customHeight="false" outlineLevel="0" collapsed="false">
      <c r="A493" s="1" t="n">
        <f aca="false">'Input Tracker'!A492</f>
        <v>0</v>
      </c>
      <c r="B493" s="1" t="n">
        <f aca="false">'Input Tracker'!B492</f>
        <v>0</v>
      </c>
      <c r="C493" s="1" t="n">
        <f aca="false">'Input Tracker'!C492</f>
        <v>0</v>
      </c>
      <c r="D493" s="1" t="n">
        <f aca="false">'Input Tracker'!D492</f>
        <v>0</v>
      </c>
      <c r="E493" s="1" t="n">
        <f aca="false">'Input Tracker'!E492</f>
        <v>0</v>
      </c>
      <c r="F493" s="6" t="n">
        <f aca="false">'Input Tracker'!F492</f>
        <v>0</v>
      </c>
      <c r="G493" s="6" t="n">
        <f aca="false">'Input Tracker'!G492</f>
        <v>0</v>
      </c>
      <c r="H493" s="6" t="n">
        <f aca="false">'Input Tracker'!H492</f>
        <v>0</v>
      </c>
      <c r="I493" s="6" t="n">
        <f aca="false">'Input Tracker'!I492</f>
        <v>0</v>
      </c>
      <c r="J493" s="6" t="n">
        <f aca="false">'Input Tracker'!J492</f>
        <v>0</v>
      </c>
      <c r="K493" s="7" t="str">
        <f aca="false">IF(F493&gt;0, G493/F493, "")</f>
        <v/>
      </c>
      <c r="L493" s="7" t="str">
        <f aca="false">IF(G493&gt;0, H493/G493, "")</f>
        <v/>
      </c>
      <c r="M493" s="7" t="str">
        <f aca="false">IF(I493&gt;0, J493/I493, "")</f>
        <v/>
      </c>
      <c r="N493" s="7" t="str">
        <f aca="false">IF(B493="プロフィール", K493, IF(B493="メッセージ", M493, ""))</f>
        <v/>
      </c>
      <c r="O493" s="1" t="str">
        <f aca="false">IF(AND(A493&lt;&gt;"",B493&lt;&gt;""), A493&amp;"|"&amp;B493, "")</f>
        <v>0|0</v>
      </c>
    </row>
    <row r="494" customFormat="false" ht="15" hidden="false" customHeight="false" outlineLevel="0" collapsed="false">
      <c r="A494" s="1" t="n">
        <f aca="false">'Input Tracker'!A493</f>
        <v>0</v>
      </c>
      <c r="B494" s="1" t="n">
        <f aca="false">'Input Tracker'!B493</f>
        <v>0</v>
      </c>
      <c r="C494" s="1" t="n">
        <f aca="false">'Input Tracker'!C493</f>
        <v>0</v>
      </c>
      <c r="D494" s="1" t="n">
        <f aca="false">'Input Tracker'!D493</f>
        <v>0</v>
      </c>
      <c r="E494" s="1" t="n">
        <f aca="false">'Input Tracker'!E493</f>
        <v>0</v>
      </c>
      <c r="F494" s="6" t="n">
        <f aca="false">'Input Tracker'!F493</f>
        <v>0</v>
      </c>
      <c r="G494" s="6" t="n">
        <f aca="false">'Input Tracker'!G493</f>
        <v>0</v>
      </c>
      <c r="H494" s="6" t="n">
        <f aca="false">'Input Tracker'!H493</f>
        <v>0</v>
      </c>
      <c r="I494" s="6" t="n">
        <f aca="false">'Input Tracker'!I493</f>
        <v>0</v>
      </c>
      <c r="J494" s="6" t="n">
        <f aca="false">'Input Tracker'!J493</f>
        <v>0</v>
      </c>
      <c r="K494" s="7" t="str">
        <f aca="false">IF(F494&gt;0, G494/F494, "")</f>
        <v/>
      </c>
      <c r="L494" s="7" t="str">
        <f aca="false">IF(G494&gt;0, H494/G494, "")</f>
        <v/>
      </c>
      <c r="M494" s="7" t="str">
        <f aca="false">IF(I494&gt;0, J494/I494, "")</f>
        <v/>
      </c>
      <c r="N494" s="7" t="str">
        <f aca="false">IF(B494="プロフィール", K494, IF(B494="メッセージ", M494, ""))</f>
        <v/>
      </c>
      <c r="O494" s="1" t="str">
        <f aca="false">IF(AND(A494&lt;&gt;"",B494&lt;&gt;""), A494&amp;"|"&amp;B494, "")</f>
        <v>0|0</v>
      </c>
    </row>
    <row r="495" customFormat="false" ht="15" hidden="false" customHeight="false" outlineLevel="0" collapsed="false">
      <c r="A495" s="1" t="n">
        <f aca="false">'Input Tracker'!A494</f>
        <v>0</v>
      </c>
      <c r="B495" s="1" t="n">
        <f aca="false">'Input Tracker'!B494</f>
        <v>0</v>
      </c>
      <c r="C495" s="1" t="n">
        <f aca="false">'Input Tracker'!C494</f>
        <v>0</v>
      </c>
      <c r="D495" s="1" t="n">
        <f aca="false">'Input Tracker'!D494</f>
        <v>0</v>
      </c>
      <c r="E495" s="1" t="n">
        <f aca="false">'Input Tracker'!E494</f>
        <v>0</v>
      </c>
      <c r="F495" s="6" t="n">
        <f aca="false">'Input Tracker'!F494</f>
        <v>0</v>
      </c>
      <c r="G495" s="6" t="n">
        <f aca="false">'Input Tracker'!G494</f>
        <v>0</v>
      </c>
      <c r="H495" s="6" t="n">
        <f aca="false">'Input Tracker'!H494</f>
        <v>0</v>
      </c>
      <c r="I495" s="6" t="n">
        <f aca="false">'Input Tracker'!I494</f>
        <v>0</v>
      </c>
      <c r="J495" s="6" t="n">
        <f aca="false">'Input Tracker'!J494</f>
        <v>0</v>
      </c>
      <c r="K495" s="7" t="str">
        <f aca="false">IF(F495&gt;0, G495/F495, "")</f>
        <v/>
      </c>
      <c r="L495" s="7" t="str">
        <f aca="false">IF(G495&gt;0, H495/G495, "")</f>
        <v/>
      </c>
      <c r="M495" s="7" t="str">
        <f aca="false">IF(I495&gt;0, J495/I495, "")</f>
        <v/>
      </c>
      <c r="N495" s="7" t="str">
        <f aca="false">IF(B495="プロフィール", K495, IF(B495="メッセージ", M495, ""))</f>
        <v/>
      </c>
      <c r="O495" s="1" t="str">
        <f aca="false">IF(AND(A495&lt;&gt;"",B495&lt;&gt;""), A495&amp;"|"&amp;B495, "")</f>
        <v>0|0</v>
      </c>
    </row>
    <row r="496" customFormat="false" ht="15" hidden="false" customHeight="false" outlineLevel="0" collapsed="false">
      <c r="A496" s="1" t="n">
        <f aca="false">'Input Tracker'!A495</f>
        <v>0</v>
      </c>
      <c r="B496" s="1" t="n">
        <f aca="false">'Input Tracker'!B495</f>
        <v>0</v>
      </c>
      <c r="C496" s="1" t="n">
        <f aca="false">'Input Tracker'!C495</f>
        <v>0</v>
      </c>
      <c r="D496" s="1" t="n">
        <f aca="false">'Input Tracker'!D495</f>
        <v>0</v>
      </c>
      <c r="E496" s="1" t="n">
        <f aca="false">'Input Tracker'!E495</f>
        <v>0</v>
      </c>
      <c r="F496" s="6" t="n">
        <f aca="false">'Input Tracker'!F495</f>
        <v>0</v>
      </c>
      <c r="G496" s="6" t="n">
        <f aca="false">'Input Tracker'!G495</f>
        <v>0</v>
      </c>
      <c r="H496" s="6" t="n">
        <f aca="false">'Input Tracker'!H495</f>
        <v>0</v>
      </c>
      <c r="I496" s="6" t="n">
        <f aca="false">'Input Tracker'!I495</f>
        <v>0</v>
      </c>
      <c r="J496" s="6" t="n">
        <f aca="false">'Input Tracker'!J495</f>
        <v>0</v>
      </c>
      <c r="K496" s="7" t="str">
        <f aca="false">IF(F496&gt;0, G496/F496, "")</f>
        <v/>
      </c>
      <c r="L496" s="7" t="str">
        <f aca="false">IF(G496&gt;0, H496/G496, "")</f>
        <v/>
      </c>
      <c r="M496" s="7" t="str">
        <f aca="false">IF(I496&gt;0, J496/I496, "")</f>
        <v/>
      </c>
      <c r="N496" s="7" t="str">
        <f aca="false">IF(B496="プロフィール", K496, IF(B496="メッセージ", M496, ""))</f>
        <v/>
      </c>
      <c r="O496" s="1" t="str">
        <f aca="false">IF(AND(A496&lt;&gt;"",B496&lt;&gt;""), A496&amp;"|"&amp;B496, "")</f>
        <v>0|0</v>
      </c>
    </row>
    <row r="497" customFormat="false" ht="15" hidden="false" customHeight="false" outlineLevel="0" collapsed="false">
      <c r="A497" s="1" t="n">
        <f aca="false">'Input Tracker'!A496</f>
        <v>0</v>
      </c>
      <c r="B497" s="1" t="n">
        <f aca="false">'Input Tracker'!B496</f>
        <v>0</v>
      </c>
      <c r="C497" s="1" t="n">
        <f aca="false">'Input Tracker'!C496</f>
        <v>0</v>
      </c>
      <c r="D497" s="1" t="n">
        <f aca="false">'Input Tracker'!D496</f>
        <v>0</v>
      </c>
      <c r="E497" s="1" t="n">
        <f aca="false">'Input Tracker'!E496</f>
        <v>0</v>
      </c>
      <c r="F497" s="6" t="n">
        <f aca="false">'Input Tracker'!F496</f>
        <v>0</v>
      </c>
      <c r="G497" s="6" t="n">
        <f aca="false">'Input Tracker'!G496</f>
        <v>0</v>
      </c>
      <c r="H497" s="6" t="n">
        <f aca="false">'Input Tracker'!H496</f>
        <v>0</v>
      </c>
      <c r="I497" s="6" t="n">
        <f aca="false">'Input Tracker'!I496</f>
        <v>0</v>
      </c>
      <c r="J497" s="6" t="n">
        <f aca="false">'Input Tracker'!J496</f>
        <v>0</v>
      </c>
      <c r="K497" s="7" t="str">
        <f aca="false">IF(F497&gt;0, G497/F497, "")</f>
        <v/>
      </c>
      <c r="L497" s="7" t="str">
        <f aca="false">IF(G497&gt;0, H497/G497, "")</f>
        <v/>
      </c>
      <c r="M497" s="7" t="str">
        <f aca="false">IF(I497&gt;0, J497/I497, "")</f>
        <v/>
      </c>
      <c r="N497" s="7" t="str">
        <f aca="false">IF(B497="プロフィール", K497, IF(B497="メッセージ", M497, ""))</f>
        <v/>
      </c>
      <c r="O497" s="1" t="str">
        <f aca="false">IF(AND(A497&lt;&gt;"",B497&lt;&gt;""), A497&amp;"|"&amp;B497, "")</f>
        <v>0|0</v>
      </c>
    </row>
    <row r="498" customFormat="false" ht="15" hidden="false" customHeight="false" outlineLevel="0" collapsed="false">
      <c r="A498" s="1" t="n">
        <f aca="false">'Input Tracker'!A497</f>
        <v>0</v>
      </c>
      <c r="B498" s="1" t="n">
        <f aca="false">'Input Tracker'!B497</f>
        <v>0</v>
      </c>
      <c r="C498" s="1" t="n">
        <f aca="false">'Input Tracker'!C497</f>
        <v>0</v>
      </c>
      <c r="D498" s="1" t="n">
        <f aca="false">'Input Tracker'!D497</f>
        <v>0</v>
      </c>
      <c r="E498" s="1" t="n">
        <f aca="false">'Input Tracker'!E497</f>
        <v>0</v>
      </c>
      <c r="F498" s="6" t="n">
        <f aca="false">'Input Tracker'!F497</f>
        <v>0</v>
      </c>
      <c r="G498" s="6" t="n">
        <f aca="false">'Input Tracker'!G497</f>
        <v>0</v>
      </c>
      <c r="H498" s="6" t="n">
        <f aca="false">'Input Tracker'!H497</f>
        <v>0</v>
      </c>
      <c r="I498" s="6" t="n">
        <f aca="false">'Input Tracker'!I497</f>
        <v>0</v>
      </c>
      <c r="J498" s="6" t="n">
        <f aca="false">'Input Tracker'!J497</f>
        <v>0</v>
      </c>
      <c r="K498" s="7" t="str">
        <f aca="false">IF(F498&gt;0, G498/F498, "")</f>
        <v/>
      </c>
      <c r="L498" s="7" t="str">
        <f aca="false">IF(G498&gt;0, H498/G498, "")</f>
        <v/>
      </c>
      <c r="M498" s="7" t="str">
        <f aca="false">IF(I498&gt;0, J498/I498, "")</f>
        <v/>
      </c>
      <c r="N498" s="7" t="str">
        <f aca="false">IF(B498="プロフィール", K498, IF(B498="メッセージ", M498, ""))</f>
        <v/>
      </c>
      <c r="O498" s="1" t="str">
        <f aca="false">IF(AND(A498&lt;&gt;"",B498&lt;&gt;""), A498&amp;"|"&amp;B498, "")</f>
        <v>0|0</v>
      </c>
    </row>
    <row r="499" customFormat="false" ht="15" hidden="false" customHeight="false" outlineLevel="0" collapsed="false">
      <c r="A499" s="1" t="n">
        <f aca="false">'Input Tracker'!A498</f>
        <v>0</v>
      </c>
      <c r="B499" s="1" t="n">
        <f aca="false">'Input Tracker'!B498</f>
        <v>0</v>
      </c>
      <c r="C499" s="1" t="n">
        <f aca="false">'Input Tracker'!C498</f>
        <v>0</v>
      </c>
      <c r="D499" s="1" t="n">
        <f aca="false">'Input Tracker'!D498</f>
        <v>0</v>
      </c>
      <c r="E499" s="1" t="n">
        <f aca="false">'Input Tracker'!E498</f>
        <v>0</v>
      </c>
      <c r="F499" s="6" t="n">
        <f aca="false">'Input Tracker'!F498</f>
        <v>0</v>
      </c>
      <c r="G499" s="6" t="n">
        <f aca="false">'Input Tracker'!G498</f>
        <v>0</v>
      </c>
      <c r="H499" s="6" t="n">
        <f aca="false">'Input Tracker'!H498</f>
        <v>0</v>
      </c>
      <c r="I499" s="6" t="n">
        <f aca="false">'Input Tracker'!I498</f>
        <v>0</v>
      </c>
      <c r="J499" s="6" t="n">
        <f aca="false">'Input Tracker'!J498</f>
        <v>0</v>
      </c>
      <c r="K499" s="7" t="str">
        <f aca="false">IF(F499&gt;0, G499/F499, "")</f>
        <v/>
      </c>
      <c r="L499" s="7" t="str">
        <f aca="false">IF(G499&gt;0, H499/G499, "")</f>
        <v/>
      </c>
      <c r="M499" s="7" t="str">
        <f aca="false">IF(I499&gt;0, J499/I499, "")</f>
        <v/>
      </c>
      <c r="N499" s="7" t="str">
        <f aca="false">IF(B499="プロフィール", K499, IF(B499="メッセージ", M499, ""))</f>
        <v/>
      </c>
      <c r="O499" s="1" t="str">
        <f aca="false">IF(AND(A499&lt;&gt;"",B499&lt;&gt;""), A499&amp;"|"&amp;B499, "")</f>
        <v>0|0</v>
      </c>
    </row>
    <row r="500" customFormat="false" ht="15" hidden="false" customHeight="false" outlineLevel="0" collapsed="false">
      <c r="A500" s="1" t="n">
        <f aca="false">'Input Tracker'!A499</f>
        <v>0</v>
      </c>
      <c r="B500" s="1" t="n">
        <f aca="false">'Input Tracker'!B499</f>
        <v>0</v>
      </c>
      <c r="C500" s="1" t="n">
        <f aca="false">'Input Tracker'!C499</f>
        <v>0</v>
      </c>
      <c r="D500" s="1" t="n">
        <f aca="false">'Input Tracker'!D499</f>
        <v>0</v>
      </c>
      <c r="E500" s="1" t="n">
        <f aca="false">'Input Tracker'!E499</f>
        <v>0</v>
      </c>
      <c r="F500" s="6" t="n">
        <f aca="false">'Input Tracker'!F499</f>
        <v>0</v>
      </c>
      <c r="G500" s="6" t="n">
        <f aca="false">'Input Tracker'!G499</f>
        <v>0</v>
      </c>
      <c r="H500" s="6" t="n">
        <f aca="false">'Input Tracker'!H499</f>
        <v>0</v>
      </c>
      <c r="I500" s="6" t="n">
        <f aca="false">'Input Tracker'!I499</f>
        <v>0</v>
      </c>
      <c r="J500" s="6" t="n">
        <f aca="false">'Input Tracker'!J499</f>
        <v>0</v>
      </c>
      <c r="K500" s="7" t="str">
        <f aca="false">IF(F500&gt;0, G500/F500, "")</f>
        <v/>
      </c>
      <c r="L500" s="7" t="str">
        <f aca="false">IF(G500&gt;0, H500/G500, "")</f>
        <v/>
      </c>
      <c r="M500" s="7" t="str">
        <f aca="false">IF(I500&gt;0, J500/I500, "")</f>
        <v/>
      </c>
      <c r="N500" s="7" t="str">
        <f aca="false">IF(B500="プロフィール", K500, IF(B500="メッセージ", M500, ""))</f>
        <v/>
      </c>
      <c r="O500" s="1" t="str">
        <f aca="false">IF(AND(A500&lt;&gt;"",B500&lt;&gt;""), A500&amp;"|"&amp;B500, "")</f>
        <v>0|0</v>
      </c>
    </row>
    <row r="501" customFormat="false" ht="15" hidden="false" customHeight="false" outlineLevel="0" collapsed="false">
      <c r="A501" s="1" t="n">
        <f aca="false">'Input Tracker'!A500</f>
        <v>0</v>
      </c>
      <c r="B501" s="1" t="n">
        <f aca="false">'Input Tracker'!B500</f>
        <v>0</v>
      </c>
      <c r="C501" s="1" t="n">
        <f aca="false">'Input Tracker'!C500</f>
        <v>0</v>
      </c>
      <c r="D501" s="1" t="n">
        <f aca="false">'Input Tracker'!D500</f>
        <v>0</v>
      </c>
      <c r="E501" s="1" t="n">
        <f aca="false">'Input Tracker'!E500</f>
        <v>0</v>
      </c>
      <c r="F501" s="6" t="n">
        <f aca="false">'Input Tracker'!F500</f>
        <v>0</v>
      </c>
      <c r="G501" s="6" t="n">
        <f aca="false">'Input Tracker'!G500</f>
        <v>0</v>
      </c>
      <c r="H501" s="6" t="n">
        <f aca="false">'Input Tracker'!H500</f>
        <v>0</v>
      </c>
      <c r="I501" s="6" t="n">
        <f aca="false">'Input Tracker'!I500</f>
        <v>0</v>
      </c>
      <c r="J501" s="6" t="n">
        <f aca="false">'Input Tracker'!J500</f>
        <v>0</v>
      </c>
      <c r="K501" s="7" t="str">
        <f aca="false">IF(F501&gt;0, G501/F501, "")</f>
        <v/>
      </c>
      <c r="L501" s="7" t="str">
        <f aca="false">IF(G501&gt;0, H501/G501, "")</f>
        <v/>
      </c>
      <c r="M501" s="7" t="str">
        <f aca="false">IF(I501&gt;0, J501/I501, "")</f>
        <v/>
      </c>
      <c r="N501" s="7" t="str">
        <f aca="false">IF(B501="プロフィール", K501, IF(B501="メッセージ", M501, ""))</f>
        <v/>
      </c>
      <c r="O501" s="1" t="str">
        <f aca="false">IF(AND(A501&lt;&gt;"",B501&lt;&gt;""), A501&amp;"|"&amp;B501, "")</f>
        <v>0|0</v>
      </c>
    </row>
    <row r="502" customFormat="false" ht="15" hidden="false" customHeight="false" outlineLevel="0" collapsed="false">
      <c r="A502" s="1" t="n">
        <f aca="false">'Input Tracker'!A501</f>
        <v>0</v>
      </c>
      <c r="B502" s="1" t="n">
        <f aca="false">'Input Tracker'!B501</f>
        <v>0</v>
      </c>
      <c r="C502" s="1" t="n">
        <f aca="false">'Input Tracker'!C501</f>
        <v>0</v>
      </c>
      <c r="D502" s="1" t="n">
        <f aca="false">'Input Tracker'!D501</f>
        <v>0</v>
      </c>
      <c r="E502" s="1" t="n">
        <f aca="false">'Input Tracker'!E501</f>
        <v>0</v>
      </c>
      <c r="F502" s="6" t="n">
        <f aca="false">'Input Tracker'!F501</f>
        <v>0</v>
      </c>
      <c r="G502" s="6" t="n">
        <f aca="false">'Input Tracker'!G501</f>
        <v>0</v>
      </c>
      <c r="H502" s="6" t="n">
        <f aca="false">'Input Tracker'!H501</f>
        <v>0</v>
      </c>
      <c r="I502" s="6" t="n">
        <f aca="false">'Input Tracker'!I501</f>
        <v>0</v>
      </c>
      <c r="J502" s="6" t="n">
        <f aca="false">'Input Tracker'!J501</f>
        <v>0</v>
      </c>
      <c r="K502" s="7" t="str">
        <f aca="false">IF(F502&gt;0, G502/F502, "")</f>
        <v/>
      </c>
      <c r="L502" s="7" t="str">
        <f aca="false">IF(G502&gt;0, H502/G502, "")</f>
        <v/>
      </c>
      <c r="M502" s="7" t="str">
        <f aca="false">IF(I502&gt;0, J502/I502, "")</f>
        <v/>
      </c>
      <c r="N502" s="7" t="str">
        <f aca="false">IF(B502="プロフィール", K502, IF(B502="メッセージ", M502, ""))</f>
        <v/>
      </c>
      <c r="O502" s="1" t="str">
        <f aca="false">IF(AND(A502&lt;&gt;"",B502&lt;&gt;""), A502&amp;"|"&amp;B502, "")</f>
        <v>0|0</v>
      </c>
    </row>
    <row r="503" customFormat="false" ht="15" hidden="false" customHeight="false" outlineLevel="0" collapsed="false">
      <c r="A503" s="1" t="n">
        <f aca="false">'Input Tracker'!A502</f>
        <v>0</v>
      </c>
      <c r="B503" s="1" t="n">
        <f aca="false">'Input Tracker'!B502</f>
        <v>0</v>
      </c>
      <c r="C503" s="1" t="n">
        <f aca="false">'Input Tracker'!C502</f>
        <v>0</v>
      </c>
      <c r="D503" s="1" t="n">
        <f aca="false">'Input Tracker'!D502</f>
        <v>0</v>
      </c>
      <c r="E503" s="1" t="n">
        <f aca="false">'Input Tracker'!E502</f>
        <v>0</v>
      </c>
      <c r="F503" s="6" t="n">
        <f aca="false">'Input Tracker'!F502</f>
        <v>0</v>
      </c>
      <c r="G503" s="6" t="n">
        <f aca="false">'Input Tracker'!G502</f>
        <v>0</v>
      </c>
      <c r="H503" s="6" t="n">
        <f aca="false">'Input Tracker'!H502</f>
        <v>0</v>
      </c>
      <c r="I503" s="6" t="n">
        <f aca="false">'Input Tracker'!I502</f>
        <v>0</v>
      </c>
      <c r="J503" s="6" t="n">
        <f aca="false">'Input Tracker'!J502</f>
        <v>0</v>
      </c>
      <c r="K503" s="7" t="str">
        <f aca="false">IF(F503&gt;0, G503/F503, "")</f>
        <v/>
      </c>
      <c r="L503" s="7" t="str">
        <f aca="false">IF(G503&gt;0, H503/G503, "")</f>
        <v/>
      </c>
      <c r="M503" s="7" t="str">
        <f aca="false">IF(I503&gt;0, J503/I503, "")</f>
        <v/>
      </c>
      <c r="N503" s="7" t="str">
        <f aca="false">IF(B503="プロフィール", K503, IF(B503="メッセージ", M503, ""))</f>
        <v/>
      </c>
      <c r="O503" s="1" t="str">
        <f aca="false">IF(AND(A503&lt;&gt;"",B503&lt;&gt;""), A503&amp;"|"&amp;B503, "")</f>
        <v>0|0</v>
      </c>
    </row>
    <row r="504" customFormat="false" ht="15" hidden="false" customHeight="false" outlineLevel="0" collapsed="false">
      <c r="A504" s="1" t="n">
        <f aca="false">'Input Tracker'!A503</f>
        <v>0</v>
      </c>
      <c r="B504" s="1" t="n">
        <f aca="false">'Input Tracker'!B503</f>
        <v>0</v>
      </c>
      <c r="C504" s="1" t="n">
        <f aca="false">'Input Tracker'!C503</f>
        <v>0</v>
      </c>
      <c r="D504" s="1" t="n">
        <f aca="false">'Input Tracker'!D503</f>
        <v>0</v>
      </c>
      <c r="E504" s="1" t="n">
        <f aca="false">'Input Tracker'!E503</f>
        <v>0</v>
      </c>
      <c r="F504" s="6" t="n">
        <f aca="false">'Input Tracker'!F503</f>
        <v>0</v>
      </c>
      <c r="G504" s="6" t="n">
        <f aca="false">'Input Tracker'!G503</f>
        <v>0</v>
      </c>
      <c r="H504" s="6" t="n">
        <f aca="false">'Input Tracker'!H503</f>
        <v>0</v>
      </c>
      <c r="I504" s="6" t="n">
        <f aca="false">'Input Tracker'!I503</f>
        <v>0</v>
      </c>
      <c r="J504" s="6" t="n">
        <f aca="false">'Input Tracker'!J503</f>
        <v>0</v>
      </c>
      <c r="K504" s="7" t="str">
        <f aca="false">IF(F504&gt;0, G504/F504, "")</f>
        <v/>
      </c>
      <c r="L504" s="7" t="str">
        <f aca="false">IF(G504&gt;0, H504/G504, "")</f>
        <v/>
      </c>
      <c r="M504" s="7" t="str">
        <f aca="false">IF(I504&gt;0, J504/I504, "")</f>
        <v/>
      </c>
      <c r="N504" s="7" t="str">
        <f aca="false">IF(B504="プロフィール", K504, IF(B504="メッセージ", M504, ""))</f>
        <v/>
      </c>
      <c r="O504" s="1" t="str">
        <f aca="false">IF(AND(A504&lt;&gt;"",B504&lt;&gt;""), A504&amp;"|"&amp;B504, "")</f>
        <v>0|0</v>
      </c>
    </row>
    <row r="505" customFormat="false" ht="15" hidden="false" customHeight="false" outlineLevel="0" collapsed="false">
      <c r="A505" s="1" t="n">
        <f aca="false">'Input Tracker'!A504</f>
        <v>0</v>
      </c>
      <c r="B505" s="1" t="n">
        <f aca="false">'Input Tracker'!B504</f>
        <v>0</v>
      </c>
      <c r="C505" s="1" t="n">
        <f aca="false">'Input Tracker'!C504</f>
        <v>0</v>
      </c>
      <c r="D505" s="1" t="n">
        <f aca="false">'Input Tracker'!D504</f>
        <v>0</v>
      </c>
      <c r="E505" s="1" t="n">
        <f aca="false">'Input Tracker'!E504</f>
        <v>0</v>
      </c>
      <c r="F505" s="6" t="n">
        <f aca="false">'Input Tracker'!F504</f>
        <v>0</v>
      </c>
      <c r="G505" s="6" t="n">
        <f aca="false">'Input Tracker'!G504</f>
        <v>0</v>
      </c>
      <c r="H505" s="6" t="n">
        <f aca="false">'Input Tracker'!H504</f>
        <v>0</v>
      </c>
      <c r="I505" s="6" t="n">
        <f aca="false">'Input Tracker'!I504</f>
        <v>0</v>
      </c>
      <c r="J505" s="6" t="n">
        <f aca="false">'Input Tracker'!J504</f>
        <v>0</v>
      </c>
      <c r="K505" s="7" t="str">
        <f aca="false">IF(F505&gt;0, G505/F505, "")</f>
        <v/>
      </c>
      <c r="L505" s="7" t="str">
        <f aca="false">IF(G505&gt;0, H505/G505, "")</f>
        <v/>
      </c>
      <c r="M505" s="7" t="str">
        <f aca="false">IF(I505&gt;0, J505/I505, "")</f>
        <v/>
      </c>
      <c r="N505" s="7" t="str">
        <f aca="false">IF(B505="プロフィール", K505, IF(B505="メッセージ", M505, ""))</f>
        <v/>
      </c>
      <c r="O505" s="1" t="str">
        <f aca="false">IF(AND(A505&lt;&gt;"",B505&lt;&gt;""), A505&amp;"|"&amp;B505, "")</f>
        <v>0|0</v>
      </c>
    </row>
    <row r="506" customFormat="false" ht="15" hidden="false" customHeight="false" outlineLevel="0" collapsed="false">
      <c r="A506" s="1" t="n">
        <f aca="false">'Input Tracker'!A505</f>
        <v>0</v>
      </c>
      <c r="B506" s="1" t="n">
        <f aca="false">'Input Tracker'!B505</f>
        <v>0</v>
      </c>
      <c r="C506" s="1" t="n">
        <f aca="false">'Input Tracker'!C505</f>
        <v>0</v>
      </c>
      <c r="D506" s="1" t="n">
        <f aca="false">'Input Tracker'!D505</f>
        <v>0</v>
      </c>
      <c r="E506" s="1" t="n">
        <f aca="false">'Input Tracker'!E505</f>
        <v>0</v>
      </c>
      <c r="F506" s="6" t="n">
        <f aca="false">'Input Tracker'!F505</f>
        <v>0</v>
      </c>
      <c r="G506" s="6" t="n">
        <f aca="false">'Input Tracker'!G505</f>
        <v>0</v>
      </c>
      <c r="H506" s="6" t="n">
        <f aca="false">'Input Tracker'!H505</f>
        <v>0</v>
      </c>
      <c r="I506" s="6" t="n">
        <f aca="false">'Input Tracker'!I505</f>
        <v>0</v>
      </c>
      <c r="J506" s="6" t="n">
        <f aca="false">'Input Tracker'!J505</f>
        <v>0</v>
      </c>
      <c r="K506" s="7" t="str">
        <f aca="false">IF(F506&gt;0, G506/F506, "")</f>
        <v/>
      </c>
      <c r="L506" s="7" t="str">
        <f aca="false">IF(G506&gt;0, H506/G506, "")</f>
        <v/>
      </c>
      <c r="M506" s="7" t="str">
        <f aca="false">IF(I506&gt;0, J506/I506, "")</f>
        <v/>
      </c>
      <c r="N506" s="7" t="str">
        <f aca="false">IF(B506="プロフィール", K506, IF(B506="メッセージ", M506, ""))</f>
        <v/>
      </c>
      <c r="O506" s="1" t="str">
        <f aca="false">IF(AND(A506&lt;&gt;"",B506&lt;&gt;""), A506&amp;"|"&amp;B506, "")</f>
        <v>0|0</v>
      </c>
    </row>
    <row r="507" customFormat="false" ht="15" hidden="false" customHeight="false" outlineLevel="0" collapsed="false">
      <c r="A507" s="1" t="n">
        <f aca="false">'Input Tracker'!A506</f>
        <v>0</v>
      </c>
      <c r="B507" s="1" t="n">
        <f aca="false">'Input Tracker'!B506</f>
        <v>0</v>
      </c>
      <c r="C507" s="1" t="n">
        <f aca="false">'Input Tracker'!C506</f>
        <v>0</v>
      </c>
      <c r="D507" s="1" t="n">
        <f aca="false">'Input Tracker'!D506</f>
        <v>0</v>
      </c>
      <c r="E507" s="1" t="n">
        <f aca="false">'Input Tracker'!E506</f>
        <v>0</v>
      </c>
      <c r="F507" s="6" t="n">
        <f aca="false">'Input Tracker'!F506</f>
        <v>0</v>
      </c>
      <c r="G507" s="6" t="n">
        <f aca="false">'Input Tracker'!G506</f>
        <v>0</v>
      </c>
      <c r="H507" s="6" t="n">
        <f aca="false">'Input Tracker'!H506</f>
        <v>0</v>
      </c>
      <c r="I507" s="6" t="n">
        <f aca="false">'Input Tracker'!I506</f>
        <v>0</v>
      </c>
      <c r="J507" s="6" t="n">
        <f aca="false">'Input Tracker'!J506</f>
        <v>0</v>
      </c>
      <c r="K507" s="7" t="str">
        <f aca="false">IF(F507&gt;0, G507/F507, "")</f>
        <v/>
      </c>
      <c r="L507" s="7" t="str">
        <f aca="false">IF(G507&gt;0, H507/G507, "")</f>
        <v/>
      </c>
      <c r="M507" s="7" t="str">
        <f aca="false">IF(I507&gt;0, J507/I507, "")</f>
        <v/>
      </c>
      <c r="N507" s="7" t="str">
        <f aca="false">IF(B507="プロフィール", K507, IF(B507="メッセージ", M507, ""))</f>
        <v/>
      </c>
      <c r="O507" s="1" t="str">
        <f aca="false">IF(AND(A507&lt;&gt;"",B507&lt;&gt;""), A507&amp;"|"&amp;B507, "")</f>
        <v>0|0</v>
      </c>
    </row>
    <row r="508" customFormat="false" ht="15" hidden="false" customHeight="false" outlineLevel="0" collapsed="false">
      <c r="A508" s="1" t="n">
        <f aca="false">'Input Tracker'!A507</f>
        <v>0</v>
      </c>
      <c r="B508" s="1" t="n">
        <f aca="false">'Input Tracker'!B507</f>
        <v>0</v>
      </c>
      <c r="C508" s="1" t="n">
        <f aca="false">'Input Tracker'!C507</f>
        <v>0</v>
      </c>
      <c r="D508" s="1" t="n">
        <f aca="false">'Input Tracker'!D507</f>
        <v>0</v>
      </c>
      <c r="E508" s="1" t="n">
        <f aca="false">'Input Tracker'!E507</f>
        <v>0</v>
      </c>
      <c r="F508" s="6" t="n">
        <f aca="false">'Input Tracker'!F507</f>
        <v>0</v>
      </c>
      <c r="G508" s="6" t="n">
        <f aca="false">'Input Tracker'!G507</f>
        <v>0</v>
      </c>
      <c r="H508" s="6" t="n">
        <f aca="false">'Input Tracker'!H507</f>
        <v>0</v>
      </c>
      <c r="I508" s="6" t="n">
        <f aca="false">'Input Tracker'!I507</f>
        <v>0</v>
      </c>
      <c r="J508" s="6" t="n">
        <f aca="false">'Input Tracker'!J507</f>
        <v>0</v>
      </c>
      <c r="K508" s="7" t="str">
        <f aca="false">IF(F508&gt;0, G508/F508, "")</f>
        <v/>
      </c>
      <c r="L508" s="7" t="str">
        <f aca="false">IF(G508&gt;0, H508/G508, "")</f>
        <v/>
      </c>
      <c r="M508" s="7" t="str">
        <f aca="false">IF(I508&gt;0, J508/I508, "")</f>
        <v/>
      </c>
      <c r="N508" s="7" t="str">
        <f aca="false">IF(B508="プロフィール", K508, IF(B508="メッセージ", M508, ""))</f>
        <v/>
      </c>
      <c r="O508" s="1" t="str">
        <f aca="false">IF(AND(A508&lt;&gt;"",B508&lt;&gt;""), A508&amp;"|"&amp;B508, "")</f>
        <v>0|0</v>
      </c>
    </row>
    <row r="509" customFormat="false" ht="15" hidden="false" customHeight="false" outlineLevel="0" collapsed="false">
      <c r="A509" s="1" t="n">
        <f aca="false">'Input Tracker'!A508</f>
        <v>0</v>
      </c>
      <c r="B509" s="1" t="n">
        <f aca="false">'Input Tracker'!B508</f>
        <v>0</v>
      </c>
      <c r="C509" s="1" t="n">
        <f aca="false">'Input Tracker'!C508</f>
        <v>0</v>
      </c>
      <c r="D509" s="1" t="n">
        <f aca="false">'Input Tracker'!D508</f>
        <v>0</v>
      </c>
      <c r="E509" s="1" t="n">
        <f aca="false">'Input Tracker'!E508</f>
        <v>0</v>
      </c>
      <c r="F509" s="6" t="n">
        <f aca="false">'Input Tracker'!F508</f>
        <v>0</v>
      </c>
      <c r="G509" s="6" t="n">
        <f aca="false">'Input Tracker'!G508</f>
        <v>0</v>
      </c>
      <c r="H509" s="6" t="n">
        <f aca="false">'Input Tracker'!H508</f>
        <v>0</v>
      </c>
      <c r="I509" s="6" t="n">
        <f aca="false">'Input Tracker'!I508</f>
        <v>0</v>
      </c>
      <c r="J509" s="6" t="n">
        <f aca="false">'Input Tracker'!J508</f>
        <v>0</v>
      </c>
      <c r="K509" s="7" t="str">
        <f aca="false">IF(F509&gt;0, G509/F509, "")</f>
        <v/>
      </c>
      <c r="L509" s="7" t="str">
        <f aca="false">IF(G509&gt;0, H509/G509, "")</f>
        <v/>
      </c>
      <c r="M509" s="7" t="str">
        <f aca="false">IF(I509&gt;0, J509/I509, "")</f>
        <v/>
      </c>
      <c r="N509" s="7" t="str">
        <f aca="false">IF(B509="プロフィール", K509, IF(B509="メッセージ", M509, ""))</f>
        <v/>
      </c>
      <c r="O509" s="1" t="str">
        <f aca="false">IF(AND(A509&lt;&gt;"",B509&lt;&gt;""), A509&amp;"|"&amp;B509, "")</f>
        <v>0|0</v>
      </c>
    </row>
    <row r="510" customFormat="false" ht="15" hidden="false" customHeight="false" outlineLevel="0" collapsed="false">
      <c r="A510" s="1" t="n">
        <f aca="false">'Input Tracker'!A509</f>
        <v>0</v>
      </c>
      <c r="B510" s="1" t="n">
        <f aca="false">'Input Tracker'!B509</f>
        <v>0</v>
      </c>
      <c r="C510" s="1" t="n">
        <f aca="false">'Input Tracker'!C509</f>
        <v>0</v>
      </c>
      <c r="D510" s="1" t="n">
        <f aca="false">'Input Tracker'!D509</f>
        <v>0</v>
      </c>
      <c r="E510" s="1" t="n">
        <f aca="false">'Input Tracker'!E509</f>
        <v>0</v>
      </c>
      <c r="F510" s="6" t="n">
        <f aca="false">'Input Tracker'!F509</f>
        <v>0</v>
      </c>
      <c r="G510" s="6" t="n">
        <f aca="false">'Input Tracker'!G509</f>
        <v>0</v>
      </c>
      <c r="H510" s="6" t="n">
        <f aca="false">'Input Tracker'!H509</f>
        <v>0</v>
      </c>
      <c r="I510" s="6" t="n">
        <f aca="false">'Input Tracker'!I509</f>
        <v>0</v>
      </c>
      <c r="J510" s="6" t="n">
        <f aca="false">'Input Tracker'!J509</f>
        <v>0</v>
      </c>
      <c r="K510" s="7" t="str">
        <f aca="false">IF(F510&gt;0, G510/F510, "")</f>
        <v/>
      </c>
      <c r="L510" s="7" t="str">
        <f aca="false">IF(G510&gt;0, H510/G510, "")</f>
        <v/>
      </c>
      <c r="M510" s="7" t="str">
        <f aca="false">IF(I510&gt;0, J510/I510, "")</f>
        <v/>
      </c>
      <c r="N510" s="7" t="str">
        <f aca="false">IF(B510="プロフィール", K510, IF(B510="メッセージ", M510, ""))</f>
        <v/>
      </c>
      <c r="O510" s="1" t="str">
        <f aca="false">IF(AND(A510&lt;&gt;"",B510&lt;&gt;""), A510&amp;"|"&amp;B510, "")</f>
        <v>0|0</v>
      </c>
    </row>
    <row r="511" customFormat="false" ht="15" hidden="false" customHeight="false" outlineLevel="0" collapsed="false">
      <c r="A511" s="1" t="n">
        <f aca="false">'Input Tracker'!A510</f>
        <v>0</v>
      </c>
      <c r="B511" s="1" t="n">
        <f aca="false">'Input Tracker'!B510</f>
        <v>0</v>
      </c>
      <c r="C511" s="1" t="n">
        <f aca="false">'Input Tracker'!C510</f>
        <v>0</v>
      </c>
      <c r="D511" s="1" t="n">
        <f aca="false">'Input Tracker'!D510</f>
        <v>0</v>
      </c>
      <c r="E511" s="1" t="n">
        <f aca="false">'Input Tracker'!E510</f>
        <v>0</v>
      </c>
      <c r="F511" s="6" t="n">
        <f aca="false">'Input Tracker'!F510</f>
        <v>0</v>
      </c>
      <c r="G511" s="6" t="n">
        <f aca="false">'Input Tracker'!G510</f>
        <v>0</v>
      </c>
      <c r="H511" s="6" t="n">
        <f aca="false">'Input Tracker'!H510</f>
        <v>0</v>
      </c>
      <c r="I511" s="6" t="n">
        <f aca="false">'Input Tracker'!I510</f>
        <v>0</v>
      </c>
      <c r="J511" s="6" t="n">
        <f aca="false">'Input Tracker'!J510</f>
        <v>0</v>
      </c>
      <c r="K511" s="7" t="str">
        <f aca="false">IF(F511&gt;0, G511/F511, "")</f>
        <v/>
      </c>
      <c r="L511" s="7" t="str">
        <f aca="false">IF(G511&gt;0, H511/G511, "")</f>
        <v/>
      </c>
      <c r="M511" s="7" t="str">
        <f aca="false">IF(I511&gt;0, J511/I511, "")</f>
        <v/>
      </c>
      <c r="N511" s="7" t="str">
        <f aca="false">IF(B511="プロフィール", K511, IF(B511="メッセージ", M511, ""))</f>
        <v/>
      </c>
      <c r="O511" s="1" t="str">
        <f aca="false">IF(AND(A511&lt;&gt;"",B511&lt;&gt;""), A511&amp;"|"&amp;B511, "")</f>
        <v>0|0</v>
      </c>
    </row>
    <row r="512" customFormat="false" ht="15" hidden="false" customHeight="false" outlineLevel="0" collapsed="false">
      <c r="A512" s="1" t="n">
        <f aca="false">'Input Tracker'!A511</f>
        <v>0</v>
      </c>
      <c r="B512" s="1" t="n">
        <f aca="false">'Input Tracker'!B511</f>
        <v>0</v>
      </c>
      <c r="C512" s="1" t="n">
        <f aca="false">'Input Tracker'!C511</f>
        <v>0</v>
      </c>
      <c r="D512" s="1" t="n">
        <f aca="false">'Input Tracker'!D511</f>
        <v>0</v>
      </c>
      <c r="E512" s="1" t="n">
        <f aca="false">'Input Tracker'!E511</f>
        <v>0</v>
      </c>
      <c r="F512" s="6" t="n">
        <f aca="false">'Input Tracker'!F511</f>
        <v>0</v>
      </c>
      <c r="G512" s="6" t="n">
        <f aca="false">'Input Tracker'!G511</f>
        <v>0</v>
      </c>
      <c r="H512" s="6" t="n">
        <f aca="false">'Input Tracker'!H511</f>
        <v>0</v>
      </c>
      <c r="I512" s="6" t="n">
        <f aca="false">'Input Tracker'!I511</f>
        <v>0</v>
      </c>
      <c r="J512" s="6" t="n">
        <f aca="false">'Input Tracker'!J511</f>
        <v>0</v>
      </c>
      <c r="K512" s="7" t="str">
        <f aca="false">IF(F512&gt;0, G512/F512, "")</f>
        <v/>
      </c>
      <c r="L512" s="7" t="str">
        <f aca="false">IF(G512&gt;0, H512/G512, "")</f>
        <v/>
      </c>
      <c r="M512" s="7" t="str">
        <f aca="false">IF(I512&gt;0, J512/I512, "")</f>
        <v/>
      </c>
      <c r="N512" s="7" t="str">
        <f aca="false">IF(B512="プロフィール", K512, IF(B512="メッセージ", M512, ""))</f>
        <v/>
      </c>
      <c r="O512" s="1" t="str">
        <f aca="false">IF(AND(A512&lt;&gt;"",B512&lt;&gt;""), A512&amp;"|"&amp;B512, "")</f>
        <v>0|0</v>
      </c>
    </row>
    <row r="513" customFormat="false" ht="15" hidden="false" customHeight="false" outlineLevel="0" collapsed="false">
      <c r="A513" s="1" t="n">
        <f aca="false">'Input Tracker'!A512</f>
        <v>0</v>
      </c>
      <c r="B513" s="1" t="n">
        <f aca="false">'Input Tracker'!B512</f>
        <v>0</v>
      </c>
      <c r="C513" s="1" t="n">
        <f aca="false">'Input Tracker'!C512</f>
        <v>0</v>
      </c>
      <c r="D513" s="1" t="n">
        <f aca="false">'Input Tracker'!D512</f>
        <v>0</v>
      </c>
      <c r="E513" s="1" t="n">
        <f aca="false">'Input Tracker'!E512</f>
        <v>0</v>
      </c>
      <c r="F513" s="6" t="n">
        <f aca="false">'Input Tracker'!F512</f>
        <v>0</v>
      </c>
      <c r="G513" s="6" t="n">
        <f aca="false">'Input Tracker'!G512</f>
        <v>0</v>
      </c>
      <c r="H513" s="6" t="n">
        <f aca="false">'Input Tracker'!H512</f>
        <v>0</v>
      </c>
      <c r="I513" s="6" t="n">
        <f aca="false">'Input Tracker'!I512</f>
        <v>0</v>
      </c>
      <c r="J513" s="6" t="n">
        <f aca="false">'Input Tracker'!J512</f>
        <v>0</v>
      </c>
      <c r="K513" s="7" t="str">
        <f aca="false">IF(F513&gt;0, G513/F513, "")</f>
        <v/>
      </c>
      <c r="L513" s="7" t="str">
        <f aca="false">IF(G513&gt;0, H513/G513, "")</f>
        <v/>
      </c>
      <c r="M513" s="7" t="str">
        <f aca="false">IF(I513&gt;0, J513/I513, "")</f>
        <v/>
      </c>
      <c r="N513" s="7" t="str">
        <f aca="false">IF(B513="プロフィール", K513, IF(B513="メッセージ", M513, ""))</f>
        <v/>
      </c>
      <c r="O513" s="1" t="str">
        <f aca="false">IF(AND(A513&lt;&gt;"",B513&lt;&gt;""), A513&amp;"|"&amp;B513, "")</f>
        <v>0|0</v>
      </c>
    </row>
    <row r="514" customFormat="false" ht="15" hidden="false" customHeight="false" outlineLevel="0" collapsed="false">
      <c r="A514" s="1" t="n">
        <f aca="false">'Input Tracker'!A513</f>
        <v>0</v>
      </c>
      <c r="B514" s="1" t="n">
        <f aca="false">'Input Tracker'!B513</f>
        <v>0</v>
      </c>
      <c r="C514" s="1" t="n">
        <f aca="false">'Input Tracker'!C513</f>
        <v>0</v>
      </c>
      <c r="D514" s="1" t="n">
        <f aca="false">'Input Tracker'!D513</f>
        <v>0</v>
      </c>
      <c r="E514" s="1" t="n">
        <f aca="false">'Input Tracker'!E513</f>
        <v>0</v>
      </c>
      <c r="F514" s="6" t="n">
        <f aca="false">'Input Tracker'!F513</f>
        <v>0</v>
      </c>
      <c r="G514" s="6" t="n">
        <f aca="false">'Input Tracker'!G513</f>
        <v>0</v>
      </c>
      <c r="H514" s="6" t="n">
        <f aca="false">'Input Tracker'!H513</f>
        <v>0</v>
      </c>
      <c r="I514" s="6" t="n">
        <f aca="false">'Input Tracker'!I513</f>
        <v>0</v>
      </c>
      <c r="J514" s="6" t="n">
        <f aca="false">'Input Tracker'!J513</f>
        <v>0</v>
      </c>
      <c r="K514" s="7" t="str">
        <f aca="false">IF(F514&gt;0, G514/F514, "")</f>
        <v/>
      </c>
      <c r="L514" s="7" t="str">
        <f aca="false">IF(G514&gt;0, H514/G514, "")</f>
        <v/>
      </c>
      <c r="M514" s="7" t="str">
        <f aca="false">IF(I514&gt;0, J514/I514, "")</f>
        <v/>
      </c>
      <c r="N514" s="7" t="str">
        <f aca="false">IF(B514="プロフィール", K514, IF(B514="メッセージ", M514, ""))</f>
        <v/>
      </c>
      <c r="O514" s="1" t="str">
        <f aca="false">IF(AND(A514&lt;&gt;"",B514&lt;&gt;""), A514&amp;"|"&amp;B514, "")</f>
        <v>0|0</v>
      </c>
    </row>
    <row r="515" customFormat="false" ht="15" hidden="false" customHeight="false" outlineLevel="0" collapsed="false">
      <c r="A515" s="1" t="n">
        <f aca="false">'Input Tracker'!A514</f>
        <v>0</v>
      </c>
      <c r="B515" s="1" t="n">
        <f aca="false">'Input Tracker'!B514</f>
        <v>0</v>
      </c>
      <c r="C515" s="1" t="n">
        <f aca="false">'Input Tracker'!C514</f>
        <v>0</v>
      </c>
      <c r="D515" s="1" t="n">
        <f aca="false">'Input Tracker'!D514</f>
        <v>0</v>
      </c>
      <c r="E515" s="1" t="n">
        <f aca="false">'Input Tracker'!E514</f>
        <v>0</v>
      </c>
      <c r="F515" s="6" t="n">
        <f aca="false">'Input Tracker'!F514</f>
        <v>0</v>
      </c>
      <c r="G515" s="6" t="n">
        <f aca="false">'Input Tracker'!G514</f>
        <v>0</v>
      </c>
      <c r="H515" s="6" t="n">
        <f aca="false">'Input Tracker'!H514</f>
        <v>0</v>
      </c>
      <c r="I515" s="6" t="n">
        <f aca="false">'Input Tracker'!I514</f>
        <v>0</v>
      </c>
      <c r="J515" s="6" t="n">
        <f aca="false">'Input Tracker'!J514</f>
        <v>0</v>
      </c>
      <c r="K515" s="7" t="str">
        <f aca="false">IF(F515&gt;0, G515/F515, "")</f>
        <v/>
      </c>
      <c r="L515" s="7" t="str">
        <f aca="false">IF(G515&gt;0, H515/G515, "")</f>
        <v/>
      </c>
      <c r="M515" s="7" t="str">
        <f aca="false">IF(I515&gt;0, J515/I515, "")</f>
        <v/>
      </c>
      <c r="N515" s="7" t="str">
        <f aca="false">IF(B515="プロフィール", K515, IF(B515="メッセージ", M515, ""))</f>
        <v/>
      </c>
      <c r="O515" s="1" t="str">
        <f aca="false">IF(AND(A515&lt;&gt;"",B515&lt;&gt;""), A515&amp;"|"&amp;B515, "")</f>
        <v>0|0</v>
      </c>
    </row>
    <row r="516" customFormat="false" ht="15" hidden="false" customHeight="false" outlineLevel="0" collapsed="false">
      <c r="A516" s="1" t="n">
        <f aca="false">'Input Tracker'!A515</f>
        <v>0</v>
      </c>
      <c r="B516" s="1" t="n">
        <f aca="false">'Input Tracker'!B515</f>
        <v>0</v>
      </c>
      <c r="C516" s="1" t="n">
        <f aca="false">'Input Tracker'!C515</f>
        <v>0</v>
      </c>
      <c r="D516" s="1" t="n">
        <f aca="false">'Input Tracker'!D515</f>
        <v>0</v>
      </c>
      <c r="E516" s="1" t="n">
        <f aca="false">'Input Tracker'!E515</f>
        <v>0</v>
      </c>
      <c r="F516" s="6" t="n">
        <f aca="false">'Input Tracker'!F515</f>
        <v>0</v>
      </c>
      <c r="G516" s="6" t="n">
        <f aca="false">'Input Tracker'!G515</f>
        <v>0</v>
      </c>
      <c r="H516" s="6" t="n">
        <f aca="false">'Input Tracker'!H515</f>
        <v>0</v>
      </c>
      <c r="I516" s="6" t="n">
        <f aca="false">'Input Tracker'!I515</f>
        <v>0</v>
      </c>
      <c r="J516" s="6" t="n">
        <f aca="false">'Input Tracker'!J515</f>
        <v>0</v>
      </c>
      <c r="K516" s="7" t="str">
        <f aca="false">IF(F516&gt;0, G516/F516, "")</f>
        <v/>
      </c>
      <c r="L516" s="7" t="str">
        <f aca="false">IF(G516&gt;0, H516/G516, "")</f>
        <v/>
      </c>
      <c r="M516" s="7" t="str">
        <f aca="false">IF(I516&gt;0, J516/I516, "")</f>
        <v/>
      </c>
      <c r="N516" s="7" t="str">
        <f aca="false">IF(B516="プロフィール", K516, IF(B516="メッセージ", M516, ""))</f>
        <v/>
      </c>
      <c r="O516" s="1" t="str">
        <f aca="false">IF(AND(A516&lt;&gt;"",B516&lt;&gt;""), A516&amp;"|"&amp;B516, "")</f>
        <v>0|0</v>
      </c>
    </row>
    <row r="517" customFormat="false" ht="15" hidden="false" customHeight="false" outlineLevel="0" collapsed="false">
      <c r="A517" s="1" t="n">
        <f aca="false">'Input Tracker'!A516</f>
        <v>0</v>
      </c>
      <c r="B517" s="1" t="n">
        <f aca="false">'Input Tracker'!B516</f>
        <v>0</v>
      </c>
      <c r="C517" s="1" t="n">
        <f aca="false">'Input Tracker'!C516</f>
        <v>0</v>
      </c>
      <c r="D517" s="1" t="n">
        <f aca="false">'Input Tracker'!D516</f>
        <v>0</v>
      </c>
      <c r="E517" s="1" t="n">
        <f aca="false">'Input Tracker'!E516</f>
        <v>0</v>
      </c>
      <c r="F517" s="6" t="n">
        <f aca="false">'Input Tracker'!F516</f>
        <v>0</v>
      </c>
      <c r="G517" s="6" t="n">
        <f aca="false">'Input Tracker'!G516</f>
        <v>0</v>
      </c>
      <c r="H517" s="6" t="n">
        <f aca="false">'Input Tracker'!H516</f>
        <v>0</v>
      </c>
      <c r="I517" s="6" t="n">
        <f aca="false">'Input Tracker'!I516</f>
        <v>0</v>
      </c>
      <c r="J517" s="6" t="n">
        <f aca="false">'Input Tracker'!J516</f>
        <v>0</v>
      </c>
      <c r="K517" s="7" t="str">
        <f aca="false">IF(F517&gt;0, G517/F517, "")</f>
        <v/>
      </c>
      <c r="L517" s="7" t="str">
        <f aca="false">IF(G517&gt;0, H517/G517, "")</f>
        <v/>
      </c>
      <c r="M517" s="7" t="str">
        <f aca="false">IF(I517&gt;0, J517/I517, "")</f>
        <v/>
      </c>
      <c r="N517" s="7" t="str">
        <f aca="false">IF(B517="プロフィール", K517, IF(B517="メッセージ", M517, ""))</f>
        <v/>
      </c>
      <c r="O517" s="1" t="str">
        <f aca="false">IF(AND(A517&lt;&gt;"",B517&lt;&gt;""), A517&amp;"|"&amp;B517, "")</f>
        <v>0|0</v>
      </c>
    </row>
    <row r="518" customFormat="false" ht="15" hidden="false" customHeight="false" outlineLevel="0" collapsed="false">
      <c r="A518" s="1" t="n">
        <f aca="false">'Input Tracker'!A517</f>
        <v>0</v>
      </c>
      <c r="B518" s="1" t="n">
        <f aca="false">'Input Tracker'!B517</f>
        <v>0</v>
      </c>
      <c r="C518" s="1" t="n">
        <f aca="false">'Input Tracker'!C517</f>
        <v>0</v>
      </c>
      <c r="D518" s="1" t="n">
        <f aca="false">'Input Tracker'!D517</f>
        <v>0</v>
      </c>
      <c r="E518" s="1" t="n">
        <f aca="false">'Input Tracker'!E517</f>
        <v>0</v>
      </c>
      <c r="F518" s="6" t="n">
        <f aca="false">'Input Tracker'!F517</f>
        <v>0</v>
      </c>
      <c r="G518" s="6" t="n">
        <f aca="false">'Input Tracker'!G517</f>
        <v>0</v>
      </c>
      <c r="H518" s="6" t="n">
        <f aca="false">'Input Tracker'!H517</f>
        <v>0</v>
      </c>
      <c r="I518" s="6" t="n">
        <f aca="false">'Input Tracker'!I517</f>
        <v>0</v>
      </c>
      <c r="J518" s="6" t="n">
        <f aca="false">'Input Tracker'!J517</f>
        <v>0</v>
      </c>
      <c r="K518" s="7" t="str">
        <f aca="false">IF(F518&gt;0, G518/F518, "")</f>
        <v/>
      </c>
      <c r="L518" s="7" t="str">
        <f aca="false">IF(G518&gt;0, H518/G518, "")</f>
        <v/>
      </c>
      <c r="M518" s="7" t="str">
        <f aca="false">IF(I518&gt;0, J518/I518, "")</f>
        <v/>
      </c>
      <c r="N518" s="7" t="str">
        <f aca="false">IF(B518="プロフィール", K518, IF(B518="メッセージ", M518, ""))</f>
        <v/>
      </c>
      <c r="O518" s="1" t="str">
        <f aca="false">IF(AND(A518&lt;&gt;"",B518&lt;&gt;""), A518&amp;"|"&amp;B518, "")</f>
        <v>0|0</v>
      </c>
    </row>
    <row r="519" customFormat="false" ht="15" hidden="false" customHeight="false" outlineLevel="0" collapsed="false">
      <c r="A519" s="1" t="n">
        <f aca="false">'Input Tracker'!A518</f>
        <v>0</v>
      </c>
      <c r="B519" s="1" t="n">
        <f aca="false">'Input Tracker'!B518</f>
        <v>0</v>
      </c>
      <c r="C519" s="1" t="n">
        <f aca="false">'Input Tracker'!C518</f>
        <v>0</v>
      </c>
      <c r="D519" s="1" t="n">
        <f aca="false">'Input Tracker'!D518</f>
        <v>0</v>
      </c>
      <c r="E519" s="1" t="n">
        <f aca="false">'Input Tracker'!E518</f>
        <v>0</v>
      </c>
      <c r="F519" s="6" t="n">
        <f aca="false">'Input Tracker'!F518</f>
        <v>0</v>
      </c>
      <c r="G519" s="6" t="n">
        <f aca="false">'Input Tracker'!G518</f>
        <v>0</v>
      </c>
      <c r="H519" s="6" t="n">
        <f aca="false">'Input Tracker'!H518</f>
        <v>0</v>
      </c>
      <c r="I519" s="6" t="n">
        <f aca="false">'Input Tracker'!I518</f>
        <v>0</v>
      </c>
      <c r="J519" s="6" t="n">
        <f aca="false">'Input Tracker'!J518</f>
        <v>0</v>
      </c>
      <c r="K519" s="7" t="str">
        <f aca="false">IF(F519&gt;0, G519/F519, "")</f>
        <v/>
      </c>
      <c r="L519" s="7" t="str">
        <f aca="false">IF(G519&gt;0, H519/G519, "")</f>
        <v/>
      </c>
      <c r="M519" s="7" t="str">
        <f aca="false">IF(I519&gt;0, J519/I519, "")</f>
        <v/>
      </c>
      <c r="N519" s="7" t="str">
        <f aca="false">IF(B519="プロフィール", K519, IF(B519="メッセージ", M519, ""))</f>
        <v/>
      </c>
      <c r="O519" s="1" t="str">
        <f aca="false">IF(AND(A519&lt;&gt;"",B519&lt;&gt;""), A519&amp;"|"&amp;B519, "")</f>
        <v>0|0</v>
      </c>
    </row>
    <row r="520" customFormat="false" ht="15" hidden="false" customHeight="false" outlineLevel="0" collapsed="false">
      <c r="A520" s="1" t="n">
        <f aca="false">'Input Tracker'!A519</f>
        <v>0</v>
      </c>
      <c r="B520" s="1" t="n">
        <f aca="false">'Input Tracker'!B519</f>
        <v>0</v>
      </c>
      <c r="C520" s="1" t="n">
        <f aca="false">'Input Tracker'!C519</f>
        <v>0</v>
      </c>
      <c r="D520" s="1" t="n">
        <f aca="false">'Input Tracker'!D519</f>
        <v>0</v>
      </c>
      <c r="E520" s="1" t="n">
        <f aca="false">'Input Tracker'!E519</f>
        <v>0</v>
      </c>
      <c r="F520" s="6" t="n">
        <f aca="false">'Input Tracker'!F519</f>
        <v>0</v>
      </c>
      <c r="G520" s="6" t="n">
        <f aca="false">'Input Tracker'!G519</f>
        <v>0</v>
      </c>
      <c r="H520" s="6" t="n">
        <f aca="false">'Input Tracker'!H519</f>
        <v>0</v>
      </c>
      <c r="I520" s="6" t="n">
        <f aca="false">'Input Tracker'!I519</f>
        <v>0</v>
      </c>
      <c r="J520" s="6" t="n">
        <f aca="false">'Input Tracker'!J519</f>
        <v>0</v>
      </c>
      <c r="K520" s="7" t="str">
        <f aca="false">IF(F520&gt;0, G520/F520, "")</f>
        <v/>
      </c>
      <c r="L520" s="7" t="str">
        <f aca="false">IF(G520&gt;0, H520/G520, "")</f>
        <v/>
      </c>
      <c r="M520" s="7" t="str">
        <f aca="false">IF(I520&gt;0, J520/I520, "")</f>
        <v/>
      </c>
      <c r="N520" s="7" t="str">
        <f aca="false">IF(B520="プロフィール", K520, IF(B520="メッセージ", M520, ""))</f>
        <v/>
      </c>
      <c r="O520" s="1" t="str">
        <f aca="false">IF(AND(A520&lt;&gt;"",B520&lt;&gt;""), A520&amp;"|"&amp;B520, "")</f>
        <v>0|0</v>
      </c>
    </row>
    <row r="521" customFormat="false" ht="15" hidden="false" customHeight="false" outlineLevel="0" collapsed="false">
      <c r="A521" s="1" t="n">
        <f aca="false">'Input Tracker'!A520</f>
        <v>0</v>
      </c>
      <c r="B521" s="1" t="n">
        <f aca="false">'Input Tracker'!B520</f>
        <v>0</v>
      </c>
      <c r="C521" s="1" t="n">
        <f aca="false">'Input Tracker'!C520</f>
        <v>0</v>
      </c>
      <c r="D521" s="1" t="n">
        <f aca="false">'Input Tracker'!D520</f>
        <v>0</v>
      </c>
      <c r="E521" s="1" t="n">
        <f aca="false">'Input Tracker'!E520</f>
        <v>0</v>
      </c>
      <c r="F521" s="6" t="n">
        <f aca="false">'Input Tracker'!F520</f>
        <v>0</v>
      </c>
      <c r="G521" s="6" t="n">
        <f aca="false">'Input Tracker'!G520</f>
        <v>0</v>
      </c>
      <c r="H521" s="6" t="n">
        <f aca="false">'Input Tracker'!H520</f>
        <v>0</v>
      </c>
      <c r="I521" s="6" t="n">
        <f aca="false">'Input Tracker'!I520</f>
        <v>0</v>
      </c>
      <c r="J521" s="6" t="n">
        <f aca="false">'Input Tracker'!J520</f>
        <v>0</v>
      </c>
      <c r="K521" s="7" t="str">
        <f aca="false">IF(F521&gt;0, G521/F521, "")</f>
        <v/>
      </c>
      <c r="L521" s="7" t="str">
        <f aca="false">IF(G521&gt;0, H521/G521, "")</f>
        <v/>
      </c>
      <c r="M521" s="7" t="str">
        <f aca="false">IF(I521&gt;0, J521/I521, "")</f>
        <v/>
      </c>
      <c r="N521" s="7" t="str">
        <f aca="false">IF(B521="プロフィール", K521, IF(B521="メッセージ", M521, ""))</f>
        <v/>
      </c>
      <c r="O521" s="1" t="str">
        <f aca="false">IF(AND(A521&lt;&gt;"",B521&lt;&gt;""), A521&amp;"|"&amp;B521, "")</f>
        <v>0|0</v>
      </c>
    </row>
    <row r="522" customFormat="false" ht="15" hidden="false" customHeight="false" outlineLevel="0" collapsed="false">
      <c r="A522" s="1" t="n">
        <f aca="false">'Input Tracker'!A521</f>
        <v>0</v>
      </c>
      <c r="B522" s="1" t="n">
        <f aca="false">'Input Tracker'!B521</f>
        <v>0</v>
      </c>
      <c r="C522" s="1" t="n">
        <f aca="false">'Input Tracker'!C521</f>
        <v>0</v>
      </c>
      <c r="D522" s="1" t="n">
        <f aca="false">'Input Tracker'!D521</f>
        <v>0</v>
      </c>
      <c r="E522" s="1" t="n">
        <f aca="false">'Input Tracker'!E521</f>
        <v>0</v>
      </c>
      <c r="F522" s="6" t="n">
        <f aca="false">'Input Tracker'!F521</f>
        <v>0</v>
      </c>
      <c r="G522" s="6" t="n">
        <f aca="false">'Input Tracker'!G521</f>
        <v>0</v>
      </c>
      <c r="H522" s="6" t="n">
        <f aca="false">'Input Tracker'!H521</f>
        <v>0</v>
      </c>
      <c r="I522" s="6" t="n">
        <f aca="false">'Input Tracker'!I521</f>
        <v>0</v>
      </c>
      <c r="J522" s="6" t="n">
        <f aca="false">'Input Tracker'!J521</f>
        <v>0</v>
      </c>
      <c r="K522" s="7" t="str">
        <f aca="false">IF(F522&gt;0, G522/F522, "")</f>
        <v/>
      </c>
      <c r="L522" s="7" t="str">
        <f aca="false">IF(G522&gt;0, H522/G522, "")</f>
        <v/>
      </c>
      <c r="M522" s="7" t="str">
        <f aca="false">IF(I522&gt;0, J522/I522, "")</f>
        <v/>
      </c>
      <c r="N522" s="7" t="str">
        <f aca="false">IF(B522="プロフィール", K522, IF(B522="メッセージ", M522, ""))</f>
        <v/>
      </c>
      <c r="O522" s="1" t="str">
        <f aca="false">IF(AND(A522&lt;&gt;"",B522&lt;&gt;""), A522&amp;"|"&amp;B522, "")</f>
        <v>0|0</v>
      </c>
    </row>
    <row r="523" customFormat="false" ht="15" hidden="false" customHeight="false" outlineLevel="0" collapsed="false">
      <c r="A523" s="1" t="n">
        <f aca="false">'Input Tracker'!A522</f>
        <v>0</v>
      </c>
      <c r="B523" s="1" t="n">
        <f aca="false">'Input Tracker'!B522</f>
        <v>0</v>
      </c>
      <c r="C523" s="1" t="n">
        <f aca="false">'Input Tracker'!C522</f>
        <v>0</v>
      </c>
      <c r="D523" s="1" t="n">
        <f aca="false">'Input Tracker'!D522</f>
        <v>0</v>
      </c>
      <c r="E523" s="1" t="n">
        <f aca="false">'Input Tracker'!E522</f>
        <v>0</v>
      </c>
      <c r="F523" s="6" t="n">
        <f aca="false">'Input Tracker'!F522</f>
        <v>0</v>
      </c>
      <c r="G523" s="6" t="n">
        <f aca="false">'Input Tracker'!G522</f>
        <v>0</v>
      </c>
      <c r="H523" s="6" t="n">
        <f aca="false">'Input Tracker'!H522</f>
        <v>0</v>
      </c>
      <c r="I523" s="6" t="n">
        <f aca="false">'Input Tracker'!I522</f>
        <v>0</v>
      </c>
      <c r="J523" s="6" t="n">
        <f aca="false">'Input Tracker'!J522</f>
        <v>0</v>
      </c>
      <c r="K523" s="7" t="str">
        <f aca="false">IF(F523&gt;0, G523/F523, "")</f>
        <v/>
      </c>
      <c r="L523" s="7" t="str">
        <f aca="false">IF(G523&gt;0, H523/G523, "")</f>
        <v/>
      </c>
      <c r="M523" s="7" t="str">
        <f aca="false">IF(I523&gt;0, J523/I523, "")</f>
        <v/>
      </c>
      <c r="N523" s="7" t="str">
        <f aca="false">IF(B523="プロフィール", K523, IF(B523="メッセージ", M523, ""))</f>
        <v/>
      </c>
      <c r="O523" s="1" t="str">
        <f aca="false">IF(AND(A523&lt;&gt;"",B523&lt;&gt;""), A523&amp;"|"&amp;B523, "")</f>
        <v>0|0</v>
      </c>
    </row>
    <row r="524" customFormat="false" ht="15" hidden="false" customHeight="false" outlineLevel="0" collapsed="false">
      <c r="A524" s="1" t="n">
        <f aca="false">'Input Tracker'!A523</f>
        <v>0</v>
      </c>
      <c r="B524" s="1" t="n">
        <f aca="false">'Input Tracker'!B523</f>
        <v>0</v>
      </c>
      <c r="C524" s="1" t="n">
        <f aca="false">'Input Tracker'!C523</f>
        <v>0</v>
      </c>
      <c r="D524" s="1" t="n">
        <f aca="false">'Input Tracker'!D523</f>
        <v>0</v>
      </c>
      <c r="E524" s="1" t="n">
        <f aca="false">'Input Tracker'!E523</f>
        <v>0</v>
      </c>
      <c r="F524" s="6" t="n">
        <f aca="false">'Input Tracker'!F523</f>
        <v>0</v>
      </c>
      <c r="G524" s="6" t="n">
        <f aca="false">'Input Tracker'!G523</f>
        <v>0</v>
      </c>
      <c r="H524" s="6" t="n">
        <f aca="false">'Input Tracker'!H523</f>
        <v>0</v>
      </c>
      <c r="I524" s="6" t="n">
        <f aca="false">'Input Tracker'!I523</f>
        <v>0</v>
      </c>
      <c r="J524" s="6" t="n">
        <f aca="false">'Input Tracker'!J523</f>
        <v>0</v>
      </c>
      <c r="K524" s="7" t="str">
        <f aca="false">IF(F524&gt;0, G524/F524, "")</f>
        <v/>
      </c>
      <c r="L524" s="7" t="str">
        <f aca="false">IF(G524&gt;0, H524/G524, "")</f>
        <v/>
      </c>
      <c r="M524" s="7" t="str">
        <f aca="false">IF(I524&gt;0, J524/I524, "")</f>
        <v/>
      </c>
      <c r="N524" s="7" t="str">
        <f aca="false">IF(B524="プロフィール", K524, IF(B524="メッセージ", M524, ""))</f>
        <v/>
      </c>
      <c r="O524" s="1" t="str">
        <f aca="false">IF(AND(A524&lt;&gt;"",B524&lt;&gt;""), A524&amp;"|"&amp;B524, "")</f>
        <v>0|0</v>
      </c>
    </row>
    <row r="525" customFormat="false" ht="15" hidden="false" customHeight="false" outlineLevel="0" collapsed="false">
      <c r="A525" s="1" t="n">
        <f aca="false">'Input Tracker'!A524</f>
        <v>0</v>
      </c>
      <c r="B525" s="1" t="n">
        <f aca="false">'Input Tracker'!B524</f>
        <v>0</v>
      </c>
      <c r="C525" s="1" t="n">
        <f aca="false">'Input Tracker'!C524</f>
        <v>0</v>
      </c>
      <c r="D525" s="1" t="n">
        <f aca="false">'Input Tracker'!D524</f>
        <v>0</v>
      </c>
      <c r="E525" s="1" t="n">
        <f aca="false">'Input Tracker'!E524</f>
        <v>0</v>
      </c>
      <c r="F525" s="6" t="n">
        <f aca="false">'Input Tracker'!F524</f>
        <v>0</v>
      </c>
      <c r="G525" s="6" t="n">
        <f aca="false">'Input Tracker'!G524</f>
        <v>0</v>
      </c>
      <c r="H525" s="6" t="n">
        <f aca="false">'Input Tracker'!H524</f>
        <v>0</v>
      </c>
      <c r="I525" s="6" t="n">
        <f aca="false">'Input Tracker'!I524</f>
        <v>0</v>
      </c>
      <c r="J525" s="6" t="n">
        <f aca="false">'Input Tracker'!J524</f>
        <v>0</v>
      </c>
      <c r="K525" s="7" t="str">
        <f aca="false">IF(F525&gt;0, G525/F525, "")</f>
        <v/>
      </c>
      <c r="L525" s="7" t="str">
        <f aca="false">IF(G525&gt;0, H525/G525, "")</f>
        <v/>
      </c>
      <c r="M525" s="7" t="str">
        <f aca="false">IF(I525&gt;0, J525/I525, "")</f>
        <v/>
      </c>
      <c r="N525" s="7" t="str">
        <f aca="false">IF(B525="プロフィール", K525, IF(B525="メッセージ", M525, ""))</f>
        <v/>
      </c>
      <c r="O525" s="1" t="str">
        <f aca="false">IF(AND(A525&lt;&gt;"",B525&lt;&gt;""), A525&amp;"|"&amp;B525, "")</f>
        <v>0|0</v>
      </c>
    </row>
    <row r="526" customFormat="false" ht="15" hidden="false" customHeight="false" outlineLevel="0" collapsed="false">
      <c r="A526" s="1" t="n">
        <f aca="false">'Input Tracker'!A525</f>
        <v>0</v>
      </c>
      <c r="B526" s="1" t="n">
        <f aca="false">'Input Tracker'!B525</f>
        <v>0</v>
      </c>
      <c r="C526" s="1" t="n">
        <f aca="false">'Input Tracker'!C525</f>
        <v>0</v>
      </c>
      <c r="D526" s="1" t="n">
        <f aca="false">'Input Tracker'!D525</f>
        <v>0</v>
      </c>
      <c r="E526" s="1" t="n">
        <f aca="false">'Input Tracker'!E525</f>
        <v>0</v>
      </c>
      <c r="F526" s="6" t="n">
        <f aca="false">'Input Tracker'!F525</f>
        <v>0</v>
      </c>
      <c r="G526" s="6" t="n">
        <f aca="false">'Input Tracker'!G525</f>
        <v>0</v>
      </c>
      <c r="H526" s="6" t="n">
        <f aca="false">'Input Tracker'!H525</f>
        <v>0</v>
      </c>
      <c r="I526" s="6" t="n">
        <f aca="false">'Input Tracker'!I525</f>
        <v>0</v>
      </c>
      <c r="J526" s="6" t="n">
        <f aca="false">'Input Tracker'!J525</f>
        <v>0</v>
      </c>
      <c r="K526" s="7" t="str">
        <f aca="false">IF(F526&gt;0, G526/F526, "")</f>
        <v/>
      </c>
      <c r="L526" s="7" t="str">
        <f aca="false">IF(G526&gt;0, H526/G526, "")</f>
        <v/>
      </c>
      <c r="M526" s="7" t="str">
        <f aca="false">IF(I526&gt;0, J526/I526, "")</f>
        <v/>
      </c>
      <c r="N526" s="7" t="str">
        <f aca="false">IF(B526="プロフィール", K526, IF(B526="メッセージ", M526, ""))</f>
        <v/>
      </c>
      <c r="O526" s="1" t="str">
        <f aca="false">IF(AND(A526&lt;&gt;"",B526&lt;&gt;""), A526&amp;"|"&amp;B526, "")</f>
        <v>0|0</v>
      </c>
    </row>
    <row r="527" customFormat="false" ht="15" hidden="false" customHeight="false" outlineLevel="0" collapsed="false">
      <c r="A527" s="1" t="n">
        <f aca="false">'Input Tracker'!A526</f>
        <v>0</v>
      </c>
      <c r="B527" s="1" t="n">
        <f aca="false">'Input Tracker'!B526</f>
        <v>0</v>
      </c>
      <c r="C527" s="1" t="n">
        <f aca="false">'Input Tracker'!C526</f>
        <v>0</v>
      </c>
      <c r="D527" s="1" t="n">
        <f aca="false">'Input Tracker'!D526</f>
        <v>0</v>
      </c>
      <c r="E527" s="1" t="n">
        <f aca="false">'Input Tracker'!E526</f>
        <v>0</v>
      </c>
      <c r="F527" s="6" t="n">
        <f aca="false">'Input Tracker'!F526</f>
        <v>0</v>
      </c>
      <c r="G527" s="6" t="n">
        <f aca="false">'Input Tracker'!G526</f>
        <v>0</v>
      </c>
      <c r="H527" s="6" t="n">
        <f aca="false">'Input Tracker'!H526</f>
        <v>0</v>
      </c>
      <c r="I527" s="6" t="n">
        <f aca="false">'Input Tracker'!I526</f>
        <v>0</v>
      </c>
      <c r="J527" s="6" t="n">
        <f aca="false">'Input Tracker'!J526</f>
        <v>0</v>
      </c>
      <c r="K527" s="7" t="str">
        <f aca="false">IF(F527&gt;0, G527/F527, "")</f>
        <v/>
      </c>
      <c r="L527" s="7" t="str">
        <f aca="false">IF(G527&gt;0, H527/G527, "")</f>
        <v/>
      </c>
      <c r="M527" s="7" t="str">
        <f aca="false">IF(I527&gt;0, J527/I527, "")</f>
        <v/>
      </c>
      <c r="N527" s="7" t="str">
        <f aca="false">IF(B527="プロフィール", K527, IF(B527="メッセージ", M527, ""))</f>
        <v/>
      </c>
      <c r="O527" s="1" t="str">
        <f aca="false">IF(AND(A527&lt;&gt;"",B527&lt;&gt;""), A527&amp;"|"&amp;B527, "")</f>
        <v>0|0</v>
      </c>
    </row>
    <row r="528" customFormat="false" ht="15" hidden="false" customHeight="false" outlineLevel="0" collapsed="false">
      <c r="A528" s="1" t="n">
        <f aca="false">'Input Tracker'!A527</f>
        <v>0</v>
      </c>
      <c r="B528" s="1" t="n">
        <f aca="false">'Input Tracker'!B527</f>
        <v>0</v>
      </c>
      <c r="C528" s="1" t="n">
        <f aca="false">'Input Tracker'!C527</f>
        <v>0</v>
      </c>
      <c r="D528" s="1" t="n">
        <f aca="false">'Input Tracker'!D527</f>
        <v>0</v>
      </c>
      <c r="E528" s="1" t="n">
        <f aca="false">'Input Tracker'!E527</f>
        <v>0</v>
      </c>
      <c r="F528" s="6" t="n">
        <f aca="false">'Input Tracker'!F527</f>
        <v>0</v>
      </c>
      <c r="G528" s="6" t="n">
        <f aca="false">'Input Tracker'!G527</f>
        <v>0</v>
      </c>
      <c r="H528" s="6" t="n">
        <f aca="false">'Input Tracker'!H527</f>
        <v>0</v>
      </c>
      <c r="I528" s="6" t="n">
        <f aca="false">'Input Tracker'!I527</f>
        <v>0</v>
      </c>
      <c r="J528" s="6" t="n">
        <f aca="false">'Input Tracker'!J527</f>
        <v>0</v>
      </c>
      <c r="K528" s="7" t="str">
        <f aca="false">IF(F528&gt;0, G528/F528, "")</f>
        <v/>
      </c>
      <c r="L528" s="7" t="str">
        <f aca="false">IF(G528&gt;0, H528/G528, "")</f>
        <v/>
      </c>
      <c r="M528" s="7" t="str">
        <f aca="false">IF(I528&gt;0, J528/I528, "")</f>
        <v/>
      </c>
      <c r="N528" s="7" t="str">
        <f aca="false">IF(B528="プロフィール", K528, IF(B528="メッセージ", M528, ""))</f>
        <v/>
      </c>
      <c r="O528" s="1" t="str">
        <f aca="false">IF(AND(A528&lt;&gt;"",B528&lt;&gt;""), A528&amp;"|"&amp;B528, "")</f>
        <v>0|0</v>
      </c>
    </row>
    <row r="529" customFormat="false" ht="15" hidden="false" customHeight="false" outlineLevel="0" collapsed="false">
      <c r="A529" s="1" t="n">
        <f aca="false">'Input Tracker'!A528</f>
        <v>0</v>
      </c>
      <c r="B529" s="1" t="n">
        <f aca="false">'Input Tracker'!B528</f>
        <v>0</v>
      </c>
      <c r="C529" s="1" t="n">
        <f aca="false">'Input Tracker'!C528</f>
        <v>0</v>
      </c>
      <c r="D529" s="1" t="n">
        <f aca="false">'Input Tracker'!D528</f>
        <v>0</v>
      </c>
      <c r="E529" s="1" t="n">
        <f aca="false">'Input Tracker'!E528</f>
        <v>0</v>
      </c>
      <c r="F529" s="6" t="n">
        <f aca="false">'Input Tracker'!F528</f>
        <v>0</v>
      </c>
      <c r="G529" s="6" t="n">
        <f aca="false">'Input Tracker'!G528</f>
        <v>0</v>
      </c>
      <c r="H529" s="6" t="n">
        <f aca="false">'Input Tracker'!H528</f>
        <v>0</v>
      </c>
      <c r="I529" s="6" t="n">
        <f aca="false">'Input Tracker'!I528</f>
        <v>0</v>
      </c>
      <c r="J529" s="6" t="n">
        <f aca="false">'Input Tracker'!J528</f>
        <v>0</v>
      </c>
      <c r="K529" s="7" t="str">
        <f aca="false">IF(F529&gt;0, G529/F529, "")</f>
        <v/>
      </c>
      <c r="L529" s="7" t="str">
        <f aca="false">IF(G529&gt;0, H529/G529, "")</f>
        <v/>
      </c>
      <c r="M529" s="7" t="str">
        <f aca="false">IF(I529&gt;0, J529/I529, "")</f>
        <v/>
      </c>
      <c r="N529" s="7" t="str">
        <f aca="false">IF(B529="プロフィール", K529, IF(B529="メッセージ", M529, ""))</f>
        <v/>
      </c>
      <c r="O529" s="1" t="str">
        <f aca="false">IF(AND(A529&lt;&gt;"",B529&lt;&gt;""), A529&amp;"|"&amp;B529, "")</f>
        <v>0|0</v>
      </c>
    </row>
    <row r="530" customFormat="false" ht="15" hidden="false" customHeight="false" outlineLevel="0" collapsed="false">
      <c r="A530" s="1" t="n">
        <f aca="false">'Input Tracker'!A529</f>
        <v>0</v>
      </c>
      <c r="B530" s="1" t="n">
        <f aca="false">'Input Tracker'!B529</f>
        <v>0</v>
      </c>
      <c r="C530" s="1" t="n">
        <f aca="false">'Input Tracker'!C529</f>
        <v>0</v>
      </c>
      <c r="D530" s="1" t="n">
        <f aca="false">'Input Tracker'!D529</f>
        <v>0</v>
      </c>
      <c r="E530" s="1" t="n">
        <f aca="false">'Input Tracker'!E529</f>
        <v>0</v>
      </c>
      <c r="F530" s="6" t="n">
        <f aca="false">'Input Tracker'!F529</f>
        <v>0</v>
      </c>
      <c r="G530" s="6" t="n">
        <f aca="false">'Input Tracker'!G529</f>
        <v>0</v>
      </c>
      <c r="H530" s="6" t="n">
        <f aca="false">'Input Tracker'!H529</f>
        <v>0</v>
      </c>
      <c r="I530" s="6" t="n">
        <f aca="false">'Input Tracker'!I529</f>
        <v>0</v>
      </c>
      <c r="J530" s="6" t="n">
        <f aca="false">'Input Tracker'!J529</f>
        <v>0</v>
      </c>
      <c r="K530" s="7" t="str">
        <f aca="false">IF(F530&gt;0, G530/F530, "")</f>
        <v/>
      </c>
      <c r="L530" s="7" t="str">
        <f aca="false">IF(G530&gt;0, H530/G530, "")</f>
        <v/>
      </c>
      <c r="M530" s="7" t="str">
        <f aca="false">IF(I530&gt;0, J530/I530, "")</f>
        <v/>
      </c>
      <c r="N530" s="7" t="str">
        <f aca="false">IF(B530="プロフィール", K530, IF(B530="メッセージ", M530, ""))</f>
        <v/>
      </c>
      <c r="O530" s="1" t="str">
        <f aca="false">IF(AND(A530&lt;&gt;"",B530&lt;&gt;""), A530&amp;"|"&amp;B530, "")</f>
        <v>0|0</v>
      </c>
    </row>
    <row r="531" customFormat="false" ht="15" hidden="false" customHeight="false" outlineLevel="0" collapsed="false">
      <c r="A531" s="1" t="n">
        <f aca="false">'Input Tracker'!A530</f>
        <v>0</v>
      </c>
      <c r="B531" s="1" t="n">
        <f aca="false">'Input Tracker'!B530</f>
        <v>0</v>
      </c>
      <c r="C531" s="1" t="n">
        <f aca="false">'Input Tracker'!C530</f>
        <v>0</v>
      </c>
      <c r="D531" s="1" t="n">
        <f aca="false">'Input Tracker'!D530</f>
        <v>0</v>
      </c>
      <c r="E531" s="1" t="n">
        <f aca="false">'Input Tracker'!E530</f>
        <v>0</v>
      </c>
      <c r="F531" s="6" t="n">
        <f aca="false">'Input Tracker'!F530</f>
        <v>0</v>
      </c>
      <c r="G531" s="6" t="n">
        <f aca="false">'Input Tracker'!G530</f>
        <v>0</v>
      </c>
      <c r="H531" s="6" t="n">
        <f aca="false">'Input Tracker'!H530</f>
        <v>0</v>
      </c>
      <c r="I531" s="6" t="n">
        <f aca="false">'Input Tracker'!I530</f>
        <v>0</v>
      </c>
      <c r="J531" s="6" t="n">
        <f aca="false">'Input Tracker'!J530</f>
        <v>0</v>
      </c>
      <c r="K531" s="7" t="str">
        <f aca="false">IF(F531&gt;0, G531/F531, "")</f>
        <v/>
      </c>
      <c r="L531" s="7" t="str">
        <f aca="false">IF(G531&gt;0, H531/G531, "")</f>
        <v/>
      </c>
      <c r="M531" s="7" t="str">
        <f aca="false">IF(I531&gt;0, J531/I531, "")</f>
        <v/>
      </c>
      <c r="N531" s="7" t="str">
        <f aca="false">IF(B531="プロフィール", K531, IF(B531="メッセージ", M531, ""))</f>
        <v/>
      </c>
      <c r="O531" s="1" t="str">
        <f aca="false">IF(AND(A531&lt;&gt;"",B531&lt;&gt;""), A531&amp;"|"&amp;B531, "")</f>
        <v>0|0</v>
      </c>
    </row>
    <row r="532" customFormat="false" ht="15" hidden="false" customHeight="false" outlineLevel="0" collapsed="false">
      <c r="A532" s="1" t="n">
        <f aca="false">'Input Tracker'!A531</f>
        <v>0</v>
      </c>
      <c r="B532" s="1" t="n">
        <f aca="false">'Input Tracker'!B531</f>
        <v>0</v>
      </c>
      <c r="C532" s="1" t="n">
        <f aca="false">'Input Tracker'!C531</f>
        <v>0</v>
      </c>
      <c r="D532" s="1" t="n">
        <f aca="false">'Input Tracker'!D531</f>
        <v>0</v>
      </c>
      <c r="E532" s="1" t="n">
        <f aca="false">'Input Tracker'!E531</f>
        <v>0</v>
      </c>
      <c r="F532" s="6" t="n">
        <f aca="false">'Input Tracker'!F531</f>
        <v>0</v>
      </c>
      <c r="G532" s="6" t="n">
        <f aca="false">'Input Tracker'!G531</f>
        <v>0</v>
      </c>
      <c r="H532" s="6" t="n">
        <f aca="false">'Input Tracker'!H531</f>
        <v>0</v>
      </c>
      <c r="I532" s="6" t="n">
        <f aca="false">'Input Tracker'!I531</f>
        <v>0</v>
      </c>
      <c r="J532" s="6" t="n">
        <f aca="false">'Input Tracker'!J531</f>
        <v>0</v>
      </c>
      <c r="K532" s="7" t="str">
        <f aca="false">IF(F532&gt;0, G532/F532, "")</f>
        <v/>
      </c>
      <c r="L532" s="7" t="str">
        <f aca="false">IF(G532&gt;0, H532/G532, "")</f>
        <v/>
      </c>
      <c r="M532" s="7" t="str">
        <f aca="false">IF(I532&gt;0, J532/I532, "")</f>
        <v/>
      </c>
      <c r="N532" s="7" t="str">
        <f aca="false">IF(B532="プロフィール", K532, IF(B532="メッセージ", M532, ""))</f>
        <v/>
      </c>
      <c r="O532" s="1" t="str">
        <f aca="false">IF(AND(A532&lt;&gt;"",B532&lt;&gt;""), A532&amp;"|"&amp;B532, "")</f>
        <v>0|0</v>
      </c>
    </row>
    <row r="533" customFormat="false" ht="15" hidden="false" customHeight="false" outlineLevel="0" collapsed="false">
      <c r="A533" s="1" t="n">
        <f aca="false">'Input Tracker'!A532</f>
        <v>0</v>
      </c>
      <c r="B533" s="1" t="n">
        <f aca="false">'Input Tracker'!B532</f>
        <v>0</v>
      </c>
      <c r="C533" s="1" t="n">
        <f aca="false">'Input Tracker'!C532</f>
        <v>0</v>
      </c>
      <c r="D533" s="1" t="n">
        <f aca="false">'Input Tracker'!D532</f>
        <v>0</v>
      </c>
      <c r="E533" s="1" t="n">
        <f aca="false">'Input Tracker'!E532</f>
        <v>0</v>
      </c>
      <c r="F533" s="6" t="n">
        <f aca="false">'Input Tracker'!F532</f>
        <v>0</v>
      </c>
      <c r="G533" s="6" t="n">
        <f aca="false">'Input Tracker'!G532</f>
        <v>0</v>
      </c>
      <c r="H533" s="6" t="n">
        <f aca="false">'Input Tracker'!H532</f>
        <v>0</v>
      </c>
      <c r="I533" s="6" t="n">
        <f aca="false">'Input Tracker'!I532</f>
        <v>0</v>
      </c>
      <c r="J533" s="6" t="n">
        <f aca="false">'Input Tracker'!J532</f>
        <v>0</v>
      </c>
      <c r="K533" s="7" t="str">
        <f aca="false">IF(F533&gt;0, G533/F533, "")</f>
        <v/>
      </c>
      <c r="L533" s="7" t="str">
        <f aca="false">IF(G533&gt;0, H533/G533, "")</f>
        <v/>
      </c>
      <c r="M533" s="7" t="str">
        <f aca="false">IF(I533&gt;0, J533/I533, "")</f>
        <v/>
      </c>
      <c r="N533" s="7" t="str">
        <f aca="false">IF(B533="プロフィール", K533, IF(B533="メッセージ", M533, ""))</f>
        <v/>
      </c>
      <c r="O533" s="1" t="str">
        <f aca="false">IF(AND(A533&lt;&gt;"",B533&lt;&gt;""), A533&amp;"|"&amp;B533, "")</f>
        <v>0|0</v>
      </c>
    </row>
    <row r="534" customFormat="false" ht="15" hidden="false" customHeight="false" outlineLevel="0" collapsed="false">
      <c r="A534" s="1" t="n">
        <f aca="false">'Input Tracker'!A533</f>
        <v>0</v>
      </c>
      <c r="B534" s="1" t="n">
        <f aca="false">'Input Tracker'!B533</f>
        <v>0</v>
      </c>
      <c r="C534" s="1" t="n">
        <f aca="false">'Input Tracker'!C533</f>
        <v>0</v>
      </c>
      <c r="D534" s="1" t="n">
        <f aca="false">'Input Tracker'!D533</f>
        <v>0</v>
      </c>
      <c r="E534" s="1" t="n">
        <f aca="false">'Input Tracker'!E533</f>
        <v>0</v>
      </c>
      <c r="F534" s="6" t="n">
        <f aca="false">'Input Tracker'!F533</f>
        <v>0</v>
      </c>
      <c r="G534" s="6" t="n">
        <f aca="false">'Input Tracker'!G533</f>
        <v>0</v>
      </c>
      <c r="H534" s="6" t="n">
        <f aca="false">'Input Tracker'!H533</f>
        <v>0</v>
      </c>
      <c r="I534" s="6" t="n">
        <f aca="false">'Input Tracker'!I533</f>
        <v>0</v>
      </c>
      <c r="J534" s="6" t="n">
        <f aca="false">'Input Tracker'!J533</f>
        <v>0</v>
      </c>
      <c r="K534" s="7" t="str">
        <f aca="false">IF(F534&gt;0, G534/F534, "")</f>
        <v/>
      </c>
      <c r="L534" s="7" t="str">
        <f aca="false">IF(G534&gt;0, H534/G534, "")</f>
        <v/>
      </c>
      <c r="M534" s="7" t="str">
        <f aca="false">IF(I534&gt;0, J534/I534, "")</f>
        <v/>
      </c>
      <c r="N534" s="7" t="str">
        <f aca="false">IF(B534="プロフィール", K534, IF(B534="メッセージ", M534, ""))</f>
        <v/>
      </c>
      <c r="O534" s="1" t="str">
        <f aca="false">IF(AND(A534&lt;&gt;"",B534&lt;&gt;""), A534&amp;"|"&amp;B534, "")</f>
        <v>0|0</v>
      </c>
    </row>
    <row r="535" customFormat="false" ht="15" hidden="false" customHeight="false" outlineLevel="0" collapsed="false">
      <c r="A535" s="1" t="n">
        <f aca="false">'Input Tracker'!A534</f>
        <v>0</v>
      </c>
      <c r="B535" s="1" t="n">
        <f aca="false">'Input Tracker'!B534</f>
        <v>0</v>
      </c>
      <c r="C535" s="1" t="n">
        <f aca="false">'Input Tracker'!C534</f>
        <v>0</v>
      </c>
      <c r="D535" s="1" t="n">
        <f aca="false">'Input Tracker'!D534</f>
        <v>0</v>
      </c>
      <c r="E535" s="1" t="n">
        <f aca="false">'Input Tracker'!E534</f>
        <v>0</v>
      </c>
      <c r="F535" s="6" t="n">
        <f aca="false">'Input Tracker'!F534</f>
        <v>0</v>
      </c>
      <c r="G535" s="6" t="n">
        <f aca="false">'Input Tracker'!G534</f>
        <v>0</v>
      </c>
      <c r="H535" s="6" t="n">
        <f aca="false">'Input Tracker'!H534</f>
        <v>0</v>
      </c>
      <c r="I535" s="6" t="n">
        <f aca="false">'Input Tracker'!I534</f>
        <v>0</v>
      </c>
      <c r="J535" s="6" t="n">
        <f aca="false">'Input Tracker'!J534</f>
        <v>0</v>
      </c>
      <c r="K535" s="7" t="str">
        <f aca="false">IF(F535&gt;0, G535/F535, "")</f>
        <v/>
      </c>
      <c r="L535" s="7" t="str">
        <f aca="false">IF(G535&gt;0, H535/G535, "")</f>
        <v/>
      </c>
      <c r="M535" s="7" t="str">
        <f aca="false">IF(I535&gt;0, J535/I535, "")</f>
        <v/>
      </c>
      <c r="N535" s="7" t="str">
        <f aca="false">IF(B535="プロフィール", K535, IF(B535="メッセージ", M535, ""))</f>
        <v/>
      </c>
      <c r="O535" s="1" t="str">
        <f aca="false">IF(AND(A535&lt;&gt;"",B535&lt;&gt;""), A535&amp;"|"&amp;B535, "")</f>
        <v>0|0</v>
      </c>
    </row>
    <row r="536" customFormat="false" ht="15" hidden="false" customHeight="false" outlineLevel="0" collapsed="false">
      <c r="A536" s="1" t="n">
        <f aca="false">'Input Tracker'!A535</f>
        <v>0</v>
      </c>
      <c r="B536" s="1" t="n">
        <f aca="false">'Input Tracker'!B535</f>
        <v>0</v>
      </c>
      <c r="C536" s="1" t="n">
        <f aca="false">'Input Tracker'!C535</f>
        <v>0</v>
      </c>
      <c r="D536" s="1" t="n">
        <f aca="false">'Input Tracker'!D535</f>
        <v>0</v>
      </c>
      <c r="E536" s="1" t="n">
        <f aca="false">'Input Tracker'!E535</f>
        <v>0</v>
      </c>
      <c r="F536" s="6" t="n">
        <f aca="false">'Input Tracker'!F535</f>
        <v>0</v>
      </c>
      <c r="G536" s="6" t="n">
        <f aca="false">'Input Tracker'!G535</f>
        <v>0</v>
      </c>
      <c r="H536" s="6" t="n">
        <f aca="false">'Input Tracker'!H535</f>
        <v>0</v>
      </c>
      <c r="I536" s="6" t="n">
        <f aca="false">'Input Tracker'!I535</f>
        <v>0</v>
      </c>
      <c r="J536" s="6" t="n">
        <f aca="false">'Input Tracker'!J535</f>
        <v>0</v>
      </c>
      <c r="K536" s="7" t="str">
        <f aca="false">IF(F536&gt;0, G536/F536, "")</f>
        <v/>
      </c>
      <c r="L536" s="7" t="str">
        <f aca="false">IF(G536&gt;0, H536/G536, "")</f>
        <v/>
      </c>
      <c r="M536" s="7" t="str">
        <f aca="false">IF(I536&gt;0, J536/I536, "")</f>
        <v/>
      </c>
      <c r="N536" s="7" t="str">
        <f aca="false">IF(B536="プロフィール", K536, IF(B536="メッセージ", M536, ""))</f>
        <v/>
      </c>
      <c r="O536" s="1" t="str">
        <f aca="false">IF(AND(A536&lt;&gt;"",B536&lt;&gt;""), A536&amp;"|"&amp;B536, "")</f>
        <v>0|0</v>
      </c>
    </row>
    <row r="537" customFormat="false" ht="15" hidden="false" customHeight="false" outlineLevel="0" collapsed="false">
      <c r="A537" s="1" t="n">
        <f aca="false">'Input Tracker'!A536</f>
        <v>0</v>
      </c>
      <c r="B537" s="1" t="n">
        <f aca="false">'Input Tracker'!B536</f>
        <v>0</v>
      </c>
      <c r="C537" s="1" t="n">
        <f aca="false">'Input Tracker'!C536</f>
        <v>0</v>
      </c>
      <c r="D537" s="1" t="n">
        <f aca="false">'Input Tracker'!D536</f>
        <v>0</v>
      </c>
      <c r="E537" s="1" t="n">
        <f aca="false">'Input Tracker'!E536</f>
        <v>0</v>
      </c>
      <c r="F537" s="6" t="n">
        <f aca="false">'Input Tracker'!F536</f>
        <v>0</v>
      </c>
      <c r="G537" s="6" t="n">
        <f aca="false">'Input Tracker'!G536</f>
        <v>0</v>
      </c>
      <c r="H537" s="6" t="n">
        <f aca="false">'Input Tracker'!H536</f>
        <v>0</v>
      </c>
      <c r="I537" s="6" t="n">
        <f aca="false">'Input Tracker'!I536</f>
        <v>0</v>
      </c>
      <c r="J537" s="6" t="n">
        <f aca="false">'Input Tracker'!J536</f>
        <v>0</v>
      </c>
      <c r="K537" s="7" t="str">
        <f aca="false">IF(F537&gt;0, G537/F537, "")</f>
        <v/>
      </c>
      <c r="L537" s="7" t="str">
        <f aca="false">IF(G537&gt;0, H537/G537, "")</f>
        <v/>
      </c>
      <c r="M537" s="7" t="str">
        <f aca="false">IF(I537&gt;0, J537/I537, "")</f>
        <v/>
      </c>
      <c r="N537" s="7" t="str">
        <f aca="false">IF(B537="プロフィール", K537, IF(B537="メッセージ", M537, ""))</f>
        <v/>
      </c>
      <c r="O537" s="1" t="str">
        <f aca="false">IF(AND(A537&lt;&gt;"",B537&lt;&gt;""), A537&amp;"|"&amp;B537, "")</f>
        <v>0|0</v>
      </c>
    </row>
    <row r="538" customFormat="false" ht="15" hidden="false" customHeight="false" outlineLevel="0" collapsed="false">
      <c r="A538" s="1" t="n">
        <f aca="false">'Input Tracker'!A537</f>
        <v>0</v>
      </c>
      <c r="B538" s="1" t="n">
        <f aca="false">'Input Tracker'!B537</f>
        <v>0</v>
      </c>
      <c r="C538" s="1" t="n">
        <f aca="false">'Input Tracker'!C537</f>
        <v>0</v>
      </c>
      <c r="D538" s="1" t="n">
        <f aca="false">'Input Tracker'!D537</f>
        <v>0</v>
      </c>
      <c r="E538" s="1" t="n">
        <f aca="false">'Input Tracker'!E537</f>
        <v>0</v>
      </c>
      <c r="F538" s="6" t="n">
        <f aca="false">'Input Tracker'!F537</f>
        <v>0</v>
      </c>
      <c r="G538" s="6" t="n">
        <f aca="false">'Input Tracker'!G537</f>
        <v>0</v>
      </c>
      <c r="H538" s="6" t="n">
        <f aca="false">'Input Tracker'!H537</f>
        <v>0</v>
      </c>
      <c r="I538" s="6" t="n">
        <f aca="false">'Input Tracker'!I537</f>
        <v>0</v>
      </c>
      <c r="J538" s="6" t="n">
        <f aca="false">'Input Tracker'!J537</f>
        <v>0</v>
      </c>
      <c r="K538" s="7" t="str">
        <f aca="false">IF(F538&gt;0, G538/F538, "")</f>
        <v/>
      </c>
      <c r="L538" s="7" t="str">
        <f aca="false">IF(G538&gt;0, H538/G538, "")</f>
        <v/>
      </c>
      <c r="M538" s="7" t="str">
        <f aca="false">IF(I538&gt;0, J538/I538, "")</f>
        <v/>
      </c>
      <c r="N538" s="7" t="str">
        <f aca="false">IF(B538="プロフィール", K538, IF(B538="メッセージ", M538, ""))</f>
        <v/>
      </c>
      <c r="O538" s="1" t="str">
        <f aca="false">IF(AND(A538&lt;&gt;"",B538&lt;&gt;""), A538&amp;"|"&amp;B538, "")</f>
        <v>0|0</v>
      </c>
    </row>
    <row r="539" customFormat="false" ht="15" hidden="false" customHeight="false" outlineLevel="0" collapsed="false">
      <c r="A539" s="1" t="n">
        <f aca="false">'Input Tracker'!A538</f>
        <v>0</v>
      </c>
      <c r="B539" s="1" t="n">
        <f aca="false">'Input Tracker'!B538</f>
        <v>0</v>
      </c>
      <c r="C539" s="1" t="n">
        <f aca="false">'Input Tracker'!C538</f>
        <v>0</v>
      </c>
      <c r="D539" s="1" t="n">
        <f aca="false">'Input Tracker'!D538</f>
        <v>0</v>
      </c>
      <c r="E539" s="1" t="n">
        <f aca="false">'Input Tracker'!E538</f>
        <v>0</v>
      </c>
      <c r="F539" s="6" t="n">
        <f aca="false">'Input Tracker'!F538</f>
        <v>0</v>
      </c>
      <c r="G539" s="6" t="n">
        <f aca="false">'Input Tracker'!G538</f>
        <v>0</v>
      </c>
      <c r="H539" s="6" t="n">
        <f aca="false">'Input Tracker'!H538</f>
        <v>0</v>
      </c>
      <c r="I539" s="6" t="n">
        <f aca="false">'Input Tracker'!I538</f>
        <v>0</v>
      </c>
      <c r="J539" s="6" t="n">
        <f aca="false">'Input Tracker'!J538</f>
        <v>0</v>
      </c>
      <c r="K539" s="7" t="str">
        <f aca="false">IF(F539&gt;0, G539/F539, "")</f>
        <v/>
      </c>
      <c r="L539" s="7" t="str">
        <f aca="false">IF(G539&gt;0, H539/G539, "")</f>
        <v/>
      </c>
      <c r="M539" s="7" t="str">
        <f aca="false">IF(I539&gt;0, J539/I539, "")</f>
        <v/>
      </c>
      <c r="N539" s="7" t="str">
        <f aca="false">IF(B539="プロフィール", K539, IF(B539="メッセージ", M539, ""))</f>
        <v/>
      </c>
      <c r="O539" s="1" t="str">
        <f aca="false">IF(AND(A539&lt;&gt;"",B539&lt;&gt;""), A539&amp;"|"&amp;B539, "")</f>
        <v>0|0</v>
      </c>
    </row>
    <row r="540" customFormat="false" ht="15" hidden="false" customHeight="false" outlineLevel="0" collapsed="false">
      <c r="A540" s="1" t="n">
        <f aca="false">'Input Tracker'!A539</f>
        <v>0</v>
      </c>
      <c r="B540" s="1" t="n">
        <f aca="false">'Input Tracker'!B539</f>
        <v>0</v>
      </c>
      <c r="C540" s="1" t="n">
        <f aca="false">'Input Tracker'!C539</f>
        <v>0</v>
      </c>
      <c r="D540" s="1" t="n">
        <f aca="false">'Input Tracker'!D539</f>
        <v>0</v>
      </c>
      <c r="E540" s="1" t="n">
        <f aca="false">'Input Tracker'!E539</f>
        <v>0</v>
      </c>
      <c r="F540" s="6" t="n">
        <f aca="false">'Input Tracker'!F539</f>
        <v>0</v>
      </c>
      <c r="G540" s="6" t="n">
        <f aca="false">'Input Tracker'!G539</f>
        <v>0</v>
      </c>
      <c r="H540" s="6" t="n">
        <f aca="false">'Input Tracker'!H539</f>
        <v>0</v>
      </c>
      <c r="I540" s="6" t="n">
        <f aca="false">'Input Tracker'!I539</f>
        <v>0</v>
      </c>
      <c r="J540" s="6" t="n">
        <f aca="false">'Input Tracker'!J539</f>
        <v>0</v>
      </c>
      <c r="K540" s="7" t="str">
        <f aca="false">IF(F540&gt;0, G540/F540, "")</f>
        <v/>
      </c>
      <c r="L540" s="7" t="str">
        <f aca="false">IF(G540&gt;0, H540/G540, "")</f>
        <v/>
      </c>
      <c r="M540" s="7" t="str">
        <f aca="false">IF(I540&gt;0, J540/I540, "")</f>
        <v/>
      </c>
      <c r="N540" s="7" t="str">
        <f aca="false">IF(B540="プロフィール", K540, IF(B540="メッセージ", M540, ""))</f>
        <v/>
      </c>
      <c r="O540" s="1" t="str">
        <f aca="false">IF(AND(A540&lt;&gt;"",B540&lt;&gt;""), A540&amp;"|"&amp;B540, "")</f>
        <v>0|0</v>
      </c>
    </row>
    <row r="541" customFormat="false" ht="15" hidden="false" customHeight="false" outlineLevel="0" collapsed="false">
      <c r="A541" s="1" t="n">
        <f aca="false">'Input Tracker'!A540</f>
        <v>0</v>
      </c>
      <c r="B541" s="1" t="n">
        <f aca="false">'Input Tracker'!B540</f>
        <v>0</v>
      </c>
      <c r="C541" s="1" t="n">
        <f aca="false">'Input Tracker'!C540</f>
        <v>0</v>
      </c>
      <c r="D541" s="1" t="n">
        <f aca="false">'Input Tracker'!D540</f>
        <v>0</v>
      </c>
      <c r="E541" s="1" t="n">
        <f aca="false">'Input Tracker'!E540</f>
        <v>0</v>
      </c>
      <c r="F541" s="6" t="n">
        <f aca="false">'Input Tracker'!F540</f>
        <v>0</v>
      </c>
      <c r="G541" s="6" t="n">
        <f aca="false">'Input Tracker'!G540</f>
        <v>0</v>
      </c>
      <c r="H541" s="6" t="n">
        <f aca="false">'Input Tracker'!H540</f>
        <v>0</v>
      </c>
      <c r="I541" s="6" t="n">
        <f aca="false">'Input Tracker'!I540</f>
        <v>0</v>
      </c>
      <c r="J541" s="6" t="n">
        <f aca="false">'Input Tracker'!J540</f>
        <v>0</v>
      </c>
      <c r="K541" s="7" t="str">
        <f aca="false">IF(F541&gt;0, G541/F541, "")</f>
        <v/>
      </c>
      <c r="L541" s="7" t="str">
        <f aca="false">IF(G541&gt;0, H541/G541, "")</f>
        <v/>
      </c>
      <c r="M541" s="7" t="str">
        <f aca="false">IF(I541&gt;0, J541/I541, "")</f>
        <v/>
      </c>
      <c r="N541" s="7" t="str">
        <f aca="false">IF(B541="プロフィール", K541, IF(B541="メッセージ", M541, ""))</f>
        <v/>
      </c>
      <c r="O541" s="1" t="str">
        <f aca="false">IF(AND(A541&lt;&gt;"",B541&lt;&gt;""), A541&amp;"|"&amp;B541, "")</f>
        <v>0|0</v>
      </c>
    </row>
    <row r="542" customFormat="false" ht="15" hidden="false" customHeight="false" outlineLevel="0" collapsed="false">
      <c r="A542" s="1" t="n">
        <f aca="false">'Input Tracker'!A541</f>
        <v>0</v>
      </c>
      <c r="B542" s="1" t="n">
        <f aca="false">'Input Tracker'!B541</f>
        <v>0</v>
      </c>
      <c r="C542" s="1" t="n">
        <f aca="false">'Input Tracker'!C541</f>
        <v>0</v>
      </c>
      <c r="D542" s="1" t="n">
        <f aca="false">'Input Tracker'!D541</f>
        <v>0</v>
      </c>
      <c r="E542" s="1" t="n">
        <f aca="false">'Input Tracker'!E541</f>
        <v>0</v>
      </c>
      <c r="F542" s="6" t="n">
        <f aca="false">'Input Tracker'!F541</f>
        <v>0</v>
      </c>
      <c r="G542" s="6" t="n">
        <f aca="false">'Input Tracker'!G541</f>
        <v>0</v>
      </c>
      <c r="H542" s="6" t="n">
        <f aca="false">'Input Tracker'!H541</f>
        <v>0</v>
      </c>
      <c r="I542" s="6" t="n">
        <f aca="false">'Input Tracker'!I541</f>
        <v>0</v>
      </c>
      <c r="J542" s="6" t="n">
        <f aca="false">'Input Tracker'!J541</f>
        <v>0</v>
      </c>
      <c r="K542" s="7" t="str">
        <f aca="false">IF(F542&gt;0, G542/F542, "")</f>
        <v/>
      </c>
      <c r="L542" s="7" t="str">
        <f aca="false">IF(G542&gt;0, H542/G542, "")</f>
        <v/>
      </c>
      <c r="M542" s="7" t="str">
        <f aca="false">IF(I542&gt;0, J542/I542, "")</f>
        <v/>
      </c>
      <c r="N542" s="7" t="str">
        <f aca="false">IF(B542="プロフィール", K542, IF(B542="メッセージ", M542, ""))</f>
        <v/>
      </c>
      <c r="O542" s="1" t="str">
        <f aca="false">IF(AND(A542&lt;&gt;"",B542&lt;&gt;""), A542&amp;"|"&amp;B542, "")</f>
        <v>0|0</v>
      </c>
    </row>
    <row r="543" customFormat="false" ht="15" hidden="false" customHeight="false" outlineLevel="0" collapsed="false">
      <c r="A543" s="1" t="n">
        <f aca="false">'Input Tracker'!A542</f>
        <v>0</v>
      </c>
      <c r="B543" s="1" t="n">
        <f aca="false">'Input Tracker'!B542</f>
        <v>0</v>
      </c>
      <c r="C543" s="1" t="n">
        <f aca="false">'Input Tracker'!C542</f>
        <v>0</v>
      </c>
      <c r="D543" s="1" t="n">
        <f aca="false">'Input Tracker'!D542</f>
        <v>0</v>
      </c>
      <c r="E543" s="1" t="n">
        <f aca="false">'Input Tracker'!E542</f>
        <v>0</v>
      </c>
      <c r="F543" s="6" t="n">
        <f aca="false">'Input Tracker'!F542</f>
        <v>0</v>
      </c>
      <c r="G543" s="6" t="n">
        <f aca="false">'Input Tracker'!G542</f>
        <v>0</v>
      </c>
      <c r="H543" s="6" t="n">
        <f aca="false">'Input Tracker'!H542</f>
        <v>0</v>
      </c>
      <c r="I543" s="6" t="n">
        <f aca="false">'Input Tracker'!I542</f>
        <v>0</v>
      </c>
      <c r="J543" s="6" t="n">
        <f aca="false">'Input Tracker'!J542</f>
        <v>0</v>
      </c>
      <c r="K543" s="7" t="str">
        <f aca="false">IF(F543&gt;0, G543/F543, "")</f>
        <v/>
      </c>
      <c r="L543" s="7" t="str">
        <f aca="false">IF(G543&gt;0, H543/G543, "")</f>
        <v/>
      </c>
      <c r="M543" s="7" t="str">
        <f aca="false">IF(I543&gt;0, J543/I543, "")</f>
        <v/>
      </c>
      <c r="N543" s="7" t="str">
        <f aca="false">IF(B543="プロフィール", K543, IF(B543="メッセージ", M543, ""))</f>
        <v/>
      </c>
      <c r="O543" s="1" t="str">
        <f aca="false">IF(AND(A543&lt;&gt;"",B543&lt;&gt;""), A543&amp;"|"&amp;B543, "")</f>
        <v>0|0</v>
      </c>
    </row>
    <row r="544" customFormat="false" ht="15" hidden="false" customHeight="false" outlineLevel="0" collapsed="false">
      <c r="A544" s="1" t="n">
        <f aca="false">'Input Tracker'!A543</f>
        <v>0</v>
      </c>
      <c r="B544" s="1" t="n">
        <f aca="false">'Input Tracker'!B543</f>
        <v>0</v>
      </c>
      <c r="C544" s="1" t="n">
        <f aca="false">'Input Tracker'!C543</f>
        <v>0</v>
      </c>
      <c r="D544" s="1" t="n">
        <f aca="false">'Input Tracker'!D543</f>
        <v>0</v>
      </c>
      <c r="E544" s="1" t="n">
        <f aca="false">'Input Tracker'!E543</f>
        <v>0</v>
      </c>
      <c r="F544" s="6" t="n">
        <f aca="false">'Input Tracker'!F543</f>
        <v>0</v>
      </c>
      <c r="G544" s="6" t="n">
        <f aca="false">'Input Tracker'!G543</f>
        <v>0</v>
      </c>
      <c r="H544" s="6" t="n">
        <f aca="false">'Input Tracker'!H543</f>
        <v>0</v>
      </c>
      <c r="I544" s="6" t="n">
        <f aca="false">'Input Tracker'!I543</f>
        <v>0</v>
      </c>
      <c r="J544" s="6" t="n">
        <f aca="false">'Input Tracker'!J543</f>
        <v>0</v>
      </c>
      <c r="K544" s="7" t="str">
        <f aca="false">IF(F544&gt;0, G544/F544, "")</f>
        <v/>
      </c>
      <c r="L544" s="7" t="str">
        <f aca="false">IF(G544&gt;0, H544/G544, "")</f>
        <v/>
      </c>
      <c r="M544" s="7" t="str">
        <f aca="false">IF(I544&gt;0, J544/I544, "")</f>
        <v/>
      </c>
      <c r="N544" s="7" t="str">
        <f aca="false">IF(B544="プロフィール", K544, IF(B544="メッセージ", M544, ""))</f>
        <v/>
      </c>
      <c r="O544" s="1" t="str">
        <f aca="false">IF(AND(A544&lt;&gt;"",B544&lt;&gt;""), A544&amp;"|"&amp;B544, "")</f>
        <v>0|0</v>
      </c>
    </row>
    <row r="545" customFormat="false" ht="15" hidden="false" customHeight="false" outlineLevel="0" collapsed="false">
      <c r="A545" s="1" t="n">
        <f aca="false">'Input Tracker'!A544</f>
        <v>0</v>
      </c>
      <c r="B545" s="1" t="n">
        <f aca="false">'Input Tracker'!B544</f>
        <v>0</v>
      </c>
      <c r="C545" s="1" t="n">
        <f aca="false">'Input Tracker'!C544</f>
        <v>0</v>
      </c>
      <c r="D545" s="1" t="n">
        <f aca="false">'Input Tracker'!D544</f>
        <v>0</v>
      </c>
      <c r="E545" s="1" t="n">
        <f aca="false">'Input Tracker'!E544</f>
        <v>0</v>
      </c>
      <c r="F545" s="6" t="n">
        <f aca="false">'Input Tracker'!F544</f>
        <v>0</v>
      </c>
      <c r="G545" s="6" t="n">
        <f aca="false">'Input Tracker'!G544</f>
        <v>0</v>
      </c>
      <c r="H545" s="6" t="n">
        <f aca="false">'Input Tracker'!H544</f>
        <v>0</v>
      </c>
      <c r="I545" s="6" t="n">
        <f aca="false">'Input Tracker'!I544</f>
        <v>0</v>
      </c>
      <c r="J545" s="6" t="n">
        <f aca="false">'Input Tracker'!J544</f>
        <v>0</v>
      </c>
      <c r="K545" s="7" t="str">
        <f aca="false">IF(F545&gt;0, G545/F545, "")</f>
        <v/>
      </c>
      <c r="L545" s="7" t="str">
        <f aca="false">IF(G545&gt;0, H545/G545, "")</f>
        <v/>
      </c>
      <c r="M545" s="7" t="str">
        <f aca="false">IF(I545&gt;0, J545/I545, "")</f>
        <v/>
      </c>
      <c r="N545" s="7" t="str">
        <f aca="false">IF(B545="プロフィール", K545, IF(B545="メッセージ", M545, ""))</f>
        <v/>
      </c>
      <c r="O545" s="1" t="str">
        <f aca="false">IF(AND(A545&lt;&gt;"",B545&lt;&gt;""), A545&amp;"|"&amp;B545, "")</f>
        <v>0|0</v>
      </c>
    </row>
    <row r="546" customFormat="false" ht="15" hidden="false" customHeight="false" outlineLevel="0" collapsed="false">
      <c r="A546" s="1" t="n">
        <f aca="false">'Input Tracker'!A545</f>
        <v>0</v>
      </c>
      <c r="B546" s="1" t="n">
        <f aca="false">'Input Tracker'!B545</f>
        <v>0</v>
      </c>
      <c r="C546" s="1" t="n">
        <f aca="false">'Input Tracker'!C545</f>
        <v>0</v>
      </c>
      <c r="D546" s="1" t="n">
        <f aca="false">'Input Tracker'!D545</f>
        <v>0</v>
      </c>
      <c r="E546" s="1" t="n">
        <f aca="false">'Input Tracker'!E545</f>
        <v>0</v>
      </c>
      <c r="F546" s="6" t="n">
        <f aca="false">'Input Tracker'!F545</f>
        <v>0</v>
      </c>
      <c r="G546" s="6" t="n">
        <f aca="false">'Input Tracker'!G545</f>
        <v>0</v>
      </c>
      <c r="H546" s="6" t="n">
        <f aca="false">'Input Tracker'!H545</f>
        <v>0</v>
      </c>
      <c r="I546" s="6" t="n">
        <f aca="false">'Input Tracker'!I545</f>
        <v>0</v>
      </c>
      <c r="J546" s="6" t="n">
        <f aca="false">'Input Tracker'!J545</f>
        <v>0</v>
      </c>
      <c r="K546" s="7" t="str">
        <f aca="false">IF(F546&gt;0, G546/F546, "")</f>
        <v/>
      </c>
      <c r="L546" s="7" t="str">
        <f aca="false">IF(G546&gt;0, H546/G546, "")</f>
        <v/>
      </c>
      <c r="M546" s="7" t="str">
        <f aca="false">IF(I546&gt;0, J546/I546, "")</f>
        <v/>
      </c>
      <c r="N546" s="7" t="str">
        <f aca="false">IF(B546="プロフィール", K546, IF(B546="メッセージ", M546, ""))</f>
        <v/>
      </c>
      <c r="O546" s="1" t="str">
        <f aca="false">IF(AND(A546&lt;&gt;"",B546&lt;&gt;""), A546&amp;"|"&amp;B546, "")</f>
        <v>0|0</v>
      </c>
    </row>
    <row r="547" customFormat="false" ht="15" hidden="false" customHeight="false" outlineLevel="0" collapsed="false">
      <c r="A547" s="1" t="n">
        <f aca="false">'Input Tracker'!A546</f>
        <v>0</v>
      </c>
      <c r="B547" s="1" t="n">
        <f aca="false">'Input Tracker'!B546</f>
        <v>0</v>
      </c>
      <c r="C547" s="1" t="n">
        <f aca="false">'Input Tracker'!C546</f>
        <v>0</v>
      </c>
      <c r="D547" s="1" t="n">
        <f aca="false">'Input Tracker'!D546</f>
        <v>0</v>
      </c>
      <c r="E547" s="1" t="n">
        <f aca="false">'Input Tracker'!E546</f>
        <v>0</v>
      </c>
      <c r="F547" s="6" t="n">
        <f aca="false">'Input Tracker'!F546</f>
        <v>0</v>
      </c>
      <c r="G547" s="6" t="n">
        <f aca="false">'Input Tracker'!G546</f>
        <v>0</v>
      </c>
      <c r="H547" s="6" t="n">
        <f aca="false">'Input Tracker'!H546</f>
        <v>0</v>
      </c>
      <c r="I547" s="6" t="n">
        <f aca="false">'Input Tracker'!I546</f>
        <v>0</v>
      </c>
      <c r="J547" s="6" t="n">
        <f aca="false">'Input Tracker'!J546</f>
        <v>0</v>
      </c>
      <c r="K547" s="7" t="str">
        <f aca="false">IF(F547&gt;0, G547/F547, "")</f>
        <v/>
      </c>
      <c r="L547" s="7" t="str">
        <f aca="false">IF(G547&gt;0, H547/G547, "")</f>
        <v/>
      </c>
      <c r="M547" s="7" t="str">
        <f aca="false">IF(I547&gt;0, J547/I547, "")</f>
        <v/>
      </c>
      <c r="N547" s="7" t="str">
        <f aca="false">IF(B547="プロフィール", K547, IF(B547="メッセージ", M547, ""))</f>
        <v/>
      </c>
      <c r="O547" s="1" t="str">
        <f aca="false">IF(AND(A547&lt;&gt;"",B547&lt;&gt;""), A547&amp;"|"&amp;B547, "")</f>
        <v>0|0</v>
      </c>
    </row>
    <row r="548" customFormat="false" ht="15" hidden="false" customHeight="false" outlineLevel="0" collapsed="false">
      <c r="A548" s="1" t="n">
        <f aca="false">'Input Tracker'!A547</f>
        <v>0</v>
      </c>
      <c r="B548" s="1" t="n">
        <f aca="false">'Input Tracker'!B547</f>
        <v>0</v>
      </c>
      <c r="C548" s="1" t="n">
        <f aca="false">'Input Tracker'!C547</f>
        <v>0</v>
      </c>
      <c r="D548" s="1" t="n">
        <f aca="false">'Input Tracker'!D547</f>
        <v>0</v>
      </c>
      <c r="E548" s="1" t="n">
        <f aca="false">'Input Tracker'!E547</f>
        <v>0</v>
      </c>
      <c r="F548" s="6" t="n">
        <f aca="false">'Input Tracker'!F547</f>
        <v>0</v>
      </c>
      <c r="G548" s="6" t="n">
        <f aca="false">'Input Tracker'!G547</f>
        <v>0</v>
      </c>
      <c r="H548" s="6" t="n">
        <f aca="false">'Input Tracker'!H547</f>
        <v>0</v>
      </c>
      <c r="I548" s="6" t="n">
        <f aca="false">'Input Tracker'!I547</f>
        <v>0</v>
      </c>
      <c r="J548" s="6" t="n">
        <f aca="false">'Input Tracker'!J547</f>
        <v>0</v>
      </c>
      <c r="K548" s="7" t="str">
        <f aca="false">IF(F548&gt;0, G548/F548, "")</f>
        <v/>
      </c>
      <c r="L548" s="7" t="str">
        <f aca="false">IF(G548&gt;0, H548/G548, "")</f>
        <v/>
      </c>
      <c r="M548" s="7" t="str">
        <f aca="false">IF(I548&gt;0, J548/I548, "")</f>
        <v/>
      </c>
      <c r="N548" s="7" t="str">
        <f aca="false">IF(B548="プロフィール", K548, IF(B548="メッセージ", M548, ""))</f>
        <v/>
      </c>
      <c r="O548" s="1" t="str">
        <f aca="false">IF(AND(A548&lt;&gt;"",B548&lt;&gt;""), A548&amp;"|"&amp;B548, "")</f>
        <v>0|0</v>
      </c>
    </row>
    <row r="549" customFormat="false" ht="15" hidden="false" customHeight="false" outlineLevel="0" collapsed="false">
      <c r="A549" s="1" t="n">
        <f aca="false">'Input Tracker'!A548</f>
        <v>0</v>
      </c>
      <c r="B549" s="1" t="n">
        <f aca="false">'Input Tracker'!B548</f>
        <v>0</v>
      </c>
      <c r="C549" s="1" t="n">
        <f aca="false">'Input Tracker'!C548</f>
        <v>0</v>
      </c>
      <c r="D549" s="1" t="n">
        <f aca="false">'Input Tracker'!D548</f>
        <v>0</v>
      </c>
      <c r="E549" s="1" t="n">
        <f aca="false">'Input Tracker'!E548</f>
        <v>0</v>
      </c>
      <c r="F549" s="6" t="n">
        <f aca="false">'Input Tracker'!F548</f>
        <v>0</v>
      </c>
      <c r="G549" s="6" t="n">
        <f aca="false">'Input Tracker'!G548</f>
        <v>0</v>
      </c>
      <c r="H549" s="6" t="n">
        <f aca="false">'Input Tracker'!H548</f>
        <v>0</v>
      </c>
      <c r="I549" s="6" t="n">
        <f aca="false">'Input Tracker'!I548</f>
        <v>0</v>
      </c>
      <c r="J549" s="6" t="n">
        <f aca="false">'Input Tracker'!J548</f>
        <v>0</v>
      </c>
      <c r="K549" s="7" t="str">
        <f aca="false">IF(F549&gt;0, G549/F549, "")</f>
        <v/>
      </c>
      <c r="L549" s="7" t="str">
        <f aca="false">IF(G549&gt;0, H549/G549, "")</f>
        <v/>
      </c>
      <c r="M549" s="7" t="str">
        <f aca="false">IF(I549&gt;0, J549/I549, "")</f>
        <v/>
      </c>
      <c r="N549" s="7" t="str">
        <f aca="false">IF(B549="プロフィール", K549, IF(B549="メッセージ", M549, ""))</f>
        <v/>
      </c>
      <c r="O549" s="1" t="str">
        <f aca="false">IF(AND(A549&lt;&gt;"",B549&lt;&gt;""), A549&amp;"|"&amp;B549, "")</f>
        <v>0|0</v>
      </c>
    </row>
    <row r="550" customFormat="false" ht="15" hidden="false" customHeight="false" outlineLevel="0" collapsed="false">
      <c r="A550" s="1" t="n">
        <f aca="false">'Input Tracker'!A549</f>
        <v>0</v>
      </c>
      <c r="B550" s="1" t="n">
        <f aca="false">'Input Tracker'!B549</f>
        <v>0</v>
      </c>
      <c r="C550" s="1" t="n">
        <f aca="false">'Input Tracker'!C549</f>
        <v>0</v>
      </c>
      <c r="D550" s="1" t="n">
        <f aca="false">'Input Tracker'!D549</f>
        <v>0</v>
      </c>
      <c r="E550" s="1" t="n">
        <f aca="false">'Input Tracker'!E549</f>
        <v>0</v>
      </c>
      <c r="F550" s="6" t="n">
        <f aca="false">'Input Tracker'!F549</f>
        <v>0</v>
      </c>
      <c r="G550" s="6" t="n">
        <f aca="false">'Input Tracker'!G549</f>
        <v>0</v>
      </c>
      <c r="H550" s="6" t="n">
        <f aca="false">'Input Tracker'!H549</f>
        <v>0</v>
      </c>
      <c r="I550" s="6" t="n">
        <f aca="false">'Input Tracker'!I549</f>
        <v>0</v>
      </c>
      <c r="J550" s="6" t="n">
        <f aca="false">'Input Tracker'!J549</f>
        <v>0</v>
      </c>
      <c r="K550" s="7" t="str">
        <f aca="false">IF(F550&gt;0, G550/F550, "")</f>
        <v/>
      </c>
      <c r="L550" s="7" t="str">
        <f aca="false">IF(G550&gt;0, H550/G550, "")</f>
        <v/>
      </c>
      <c r="M550" s="7" t="str">
        <f aca="false">IF(I550&gt;0, J550/I550, "")</f>
        <v/>
      </c>
      <c r="N550" s="7" t="str">
        <f aca="false">IF(B550="プロフィール", K550, IF(B550="メッセージ", M550, ""))</f>
        <v/>
      </c>
      <c r="O550" s="1" t="str">
        <f aca="false">IF(AND(A550&lt;&gt;"",B550&lt;&gt;""), A550&amp;"|"&amp;B550, "")</f>
        <v>0|0</v>
      </c>
    </row>
    <row r="551" customFormat="false" ht="15" hidden="false" customHeight="false" outlineLevel="0" collapsed="false">
      <c r="A551" s="1" t="n">
        <f aca="false">'Input Tracker'!A550</f>
        <v>0</v>
      </c>
      <c r="B551" s="1" t="n">
        <f aca="false">'Input Tracker'!B550</f>
        <v>0</v>
      </c>
      <c r="C551" s="1" t="n">
        <f aca="false">'Input Tracker'!C550</f>
        <v>0</v>
      </c>
      <c r="D551" s="1" t="n">
        <f aca="false">'Input Tracker'!D550</f>
        <v>0</v>
      </c>
      <c r="E551" s="1" t="n">
        <f aca="false">'Input Tracker'!E550</f>
        <v>0</v>
      </c>
      <c r="F551" s="6" t="n">
        <f aca="false">'Input Tracker'!F550</f>
        <v>0</v>
      </c>
      <c r="G551" s="6" t="n">
        <f aca="false">'Input Tracker'!G550</f>
        <v>0</v>
      </c>
      <c r="H551" s="6" t="n">
        <f aca="false">'Input Tracker'!H550</f>
        <v>0</v>
      </c>
      <c r="I551" s="6" t="n">
        <f aca="false">'Input Tracker'!I550</f>
        <v>0</v>
      </c>
      <c r="J551" s="6" t="n">
        <f aca="false">'Input Tracker'!J550</f>
        <v>0</v>
      </c>
      <c r="K551" s="7" t="str">
        <f aca="false">IF(F551&gt;0, G551/F551, "")</f>
        <v/>
      </c>
      <c r="L551" s="7" t="str">
        <f aca="false">IF(G551&gt;0, H551/G551, "")</f>
        <v/>
      </c>
      <c r="M551" s="7" t="str">
        <f aca="false">IF(I551&gt;0, J551/I551, "")</f>
        <v/>
      </c>
      <c r="N551" s="7" t="str">
        <f aca="false">IF(B551="プロフィール", K551, IF(B551="メッセージ", M551, ""))</f>
        <v/>
      </c>
      <c r="O551" s="1" t="str">
        <f aca="false">IF(AND(A551&lt;&gt;"",B551&lt;&gt;""), A551&amp;"|"&amp;B551, "")</f>
        <v>0|0</v>
      </c>
    </row>
    <row r="552" customFormat="false" ht="15" hidden="false" customHeight="false" outlineLevel="0" collapsed="false">
      <c r="A552" s="1" t="n">
        <f aca="false">'Input Tracker'!A551</f>
        <v>0</v>
      </c>
      <c r="B552" s="1" t="n">
        <f aca="false">'Input Tracker'!B551</f>
        <v>0</v>
      </c>
      <c r="C552" s="1" t="n">
        <f aca="false">'Input Tracker'!C551</f>
        <v>0</v>
      </c>
      <c r="D552" s="1" t="n">
        <f aca="false">'Input Tracker'!D551</f>
        <v>0</v>
      </c>
      <c r="E552" s="1" t="n">
        <f aca="false">'Input Tracker'!E551</f>
        <v>0</v>
      </c>
      <c r="F552" s="6" t="n">
        <f aca="false">'Input Tracker'!F551</f>
        <v>0</v>
      </c>
      <c r="G552" s="6" t="n">
        <f aca="false">'Input Tracker'!G551</f>
        <v>0</v>
      </c>
      <c r="H552" s="6" t="n">
        <f aca="false">'Input Tracker'!H551</f>
        <v>0</v>
      </c>
      <c r="I552" s="6" t="n">
        <f aca="false">'Input Tracker'!I551</f>
        <v>0</v>
      </c>
      <c r="J552" s="6" t="n">
        <f aca="false">'Input Tracker'!J551</f>
        <v>0</v>
      </c>
      <c r="K552" s="7" t="str">
        <f aca="false">IF(F552&gt;0, G552/F552, "")</f>
        <v/>
      </c>
      <c r="L552" s="7" t="str">
        <f aca="false">IF(G552&gt;0, H552/G552, "")</f>
        <v/>
      </c>
      <c r="M552" s="7" t="str">
        <f aca="false">IF(I552&gt;0, J552/I552, "")</f>
        <v/>
      </c>
      <c r="N552" s="7" t="str">
        <f aca="false">IF(B552="プロフィール", K552, IF(B552="メッセージ", M552, ""))</f>
        <v/>
      </c>
      <c r="O552" s="1" t="str">
        <f aca="false">IF(AND(A552&lt;&gt;"",B552&lt;&gt;""), A552&amp;"|"&amp;B552, "")</f>
        <v>0|0</v>
      </c>
    </row>
    <row r="553" customFormat="false" ht="15" hidden="false" customHeight="false" outlineLevel="0" collapsed="false">
      <c r="A553" s="1" t="n">
        <f aca="false">'Input Tracker'!A552</f>
        <v>0</v>
      </c>
      <c r="B553" s="1" t="n">
        <f aca="false">'Input Tracker'!B552</f>
        <v>0</v>
      </c>
      <c r="C553" s="1" t="n">
        <f aca="false">'Input Tracker'!C552</f>
        <v>0</v>
      </c>
      <c r="D553" s="1" t="n">
        <f aca="false">'Input Tracker'!D552</f>
        <v>0</v>
      </c>
      <c r="E553" s="1" t="n">
        <f aca="false">'Input Tracker'!E552</f>
        <v>0</v>
      </c>
      <c r="F553" s="6" t="n">
        <f aca="false">'Input Tracker'!F552</f>
        <v>0</v>
      </c>
      <c r="G553" s="6" t="n">
        <f aca="false">'Input Tracker'!G552</f>
        <v>0</v>
      </c>
      <c r="H553" s="6" t="n">
        <f aca="false">'Input Tracker'!H552</f>
        <v>0</v>
      </c>
      <c r="I553" s="6" t="n">
        <f aca="false">'Input Tracker'!I552</f>
        <v>0</v>
      </c>
      <c r="J553" s="6" t="n">
        <f aca="false">'Input Tracker'!J552</f>
        <v>0</v>
      </c>
      <c r="K553" s="7" t="str">
        <f aca="false">IF(F553&gt;0, G553/F553, "")</f>
        <v/>
      </c>
      <c r="L553" s="7" t="str">
        <f aca="false">IF(G553&gt;0, H553/G553, "")</f>
        <v/>
      </c>
      <c r="M553" s="7" t="str">
        <f aca="false">IF(I553&gt;0, J553/I553, "")</f>
        <v/>
      </c>
      <c r="N553" s="7" t="str">
        <f aca="false">IF(B553="プロフィール", K553, IF(B553="メッセージ", M553, ""))</f>
        <v/>
      </c>
      <c r="O553" s="1" t="str">
        <f aca="false">IF(AND(A553&lt;&gt;"",B553&lt;&gt;""), A553&amp;"|"&amp;B553, "")</f>
        <v>0|0</v>
      </c>
    </row>
    <row r="554" customFormat="false" ht="15" hidden="false" customHeight="false" outlineLevel="0" collapsed="false">
      <c r="A554" s="1" t="n">
        <f aca="false">'Input Tracker'!A553</f>
        <v>0</v>
      </c>
      <c r="B554" s="1" t="n">
        <f aca="false">'Input Tracker'!B553</f>
        <v>0</v>
      </c>
      <c r="C554" s="1" t="n">
        <f aca="false">'Input Tracker'!C553</f>
        <v>0</v>
      </c>
      <c r="D554" s="1" t="n">
        <f aca="false">'Input Tracker'!D553</f>
        <v>0</v>
      </c>
      <c r="E554" s="1" t="n">
        <f aca="false">'Input Tracker'!E553</f>
        <v>0</v>
      </c>
      <c r="F554" s="6" t="n">
        <f aca="false">'Input Tracker'!F553</f>
        <v>0</v>
      </c>
      <c r="G554" s="6" t="n">
        <f aca="false">'Input Tracker'!G553</f>
        <v>0</v>
      </c>
      <c r="H554" s="6" t="n">
        <f aca="false">'Input Tracker'!H553</f>
        <v>0</v>
      </c>
      <c r="I554" s="6" t="n">
        <f aca="false">'Input Tracker'!I553</f>
        <v>0</v>
      </c>
      <c r="J554" s="6" t="n">
        <f aca="false">'Input Tracker'!J553</f>
        <v>0</v>
      </c>
      <c r="K554" s="7" t="str">
        <f aca="false">IF(F554&gt;0, G554/F554, "")</f>
        <v/>
      </c>
      <c r="L554" s="7" t="str">
        <f aca="false">IF(G554&gt;0, H554/G554, "")</f>
        <v/>
      </c>
      <c r="M554" s="7" t="str">
        <f aca="false">IF(I554&gt;0, J554/I554, "")</f>
        <v/>
      </c>
      <c r="N554" s="7" t="str">
        <f aca="false">IF(B554="プロフィール", K554, IF(B554="メッセージ", M554, ""))</f>
        <v/>
      </c>
      <c r="O554" s="1" t="str">
        <f aca="false">IF(AND(A554&lt;&gt;"",B554&lt;&gt;""), A554&amp;"|"&amp;B554, "")</f>
        <v>0|0</v>
      </c>
    </row>
    <row r="555" customFormat="false" ht="15" hidden="false" customHeight="false" outlineLevel="0" collapsed="false">
      <c r="A555" s="1" t="n">
        <f aca="false">'Input Tracker'!A554</f>
        <v>0</v>
      </c>
      <c r="B555" s="1" t="n">
        <f aca="false">'Input Tracker'!B554</f>
        <v>0</v>
      </c>
      <c r="C555" s="1" t="n">
        <f aca="false">'Input Tracker'!C554</f>
        <v>0</v>
      </c>
      <c r="D555" s="1" t="n">
        <f aca="false">'Input Tracker'!D554</f>
        <v>0</v>
      </c>
      <c r="E555" s="1" t="n">
        <f aca="false">'Input Tracker'!E554</f>
        <v>0</v>
      </c>
      <c r="F555" s="6" t="n">
        <f aca="false">'Input Tracker'!F554</f>
        <v>0</v>
      </c>
      <c r="G555" s="6" t="n">
        <f aca="false">'Input Tracker'!G554</f>
        <v>0</v>
      </c>
      <c r="H555" s="6" t="n">
        <f aca="false">'Input Tracker'!H554</f>
        <v>0</v>
      </c>
      <c r="I555" s="6" t="n">
        <f aca="false">'Input Tracker'!I554</f>
        <v>0</v>
      </c>
      <c r="J555" s="6" t="n">
        <f aca="false">'Input Tracker'!J554</f>
        <v>0</v>
      </c>
      <c r="K555" s="7" t="str">
        <f aca="false">IF(F555&gt;0, G555/F555, "")</f>
        <v/>
      </c>
      <c r="L555" s="7" t="str">
        <f aca="false">IF(G555&gt;0, H555/G555, "")</f>
        <v/>
      </c>
      <c r="M555" s="7" t="str">
        <f aca="false">IF(I555&gt;0, J555/I555, "")</f>
        <v/>
      </c>
      <c r="N555" s="7" t="str">
        <f aca="false">IF(B555="プロフィール", K555, IF(B555="メッセージ", M555, ""))</f>
        <v/>
      </c>
      <c r="O555" s="1" t="str">
        <f aca="false">IF(AND(A555&lt;&gt;"",B555&lt;&gt;""), A555&amp;"|"&amp;B555, "")</f>
        <v>0|0</v>
      </c>
    </row>
    <row r="556" customFormat="false" ht="15" hidden="false" customHeight="false" outlineLevel="0" collapsed="false">
      <c r="A556" s="1" t="n">
        <f aca="false">'Input Tracker'!A555</f>
        <v>0</v>
      </c>
      <c r="B556" s="1" t="n">
        <f aca="false">'Input Tracker'!B555</f>
        <v>0</v>
      </c>
      <c r="C556" s="1" t="n">
        <f aca="false">'Input Tracker'!C555</f>
        <v>0</v>
      </c>
      <c r="D556" s="1" t="n">
        <f aca="false">'Input Tracker'!D555</f>
        <v>0</v>
      </c>
      <c r="E556" s="1" t="n">
        <f aca="false">'Input Tracker'!E555</f>
        <v>0</v>
      </c>
      <c r="F556" s="6" t="n">
        <f aca="false">'Input Tracker'!F555</f>
        <v>0</v>
      </c>
      <c r="G556" s="6" t="n">
        <f aca="false">'Input Tracker'!G555</f>
        <v>0</v>
      </c>
      <c r="H556" s="6" t="n">
        <f aca="false">'Input Tracker'!H555</f>
        <v>0</v>
      </c>
      <c r="I556" s="6" t="n">
        <f aca="false">'Input Tracker'!I555</f>
        <v>0</v>
      </c>
      <c r="J556" s="6" t="n">
        <f aca="false">'Input Tracker'!J555</f>
        <v>0</v>
      </c>
      <c r="K556" s="7" t="str">
        <f aca="false">IF(F556&gt;0, G556/F556, "")</f>
        <v/>
      </c>
      <c r="L556" s="7" t="str">
        <f aca="false">IF(G556&gt;0, H556/G556, "")</f>
        <v/>
      </c>
      <c r="M556" s="7" t="str">
        <f aca="false">IF(I556&gt;0, J556/I556, "")</f>
        <v/>
      </c>
      <c r="N556" s="7" t="str">
        <f aca="false">IF(B556="プロフィール", K556, IF(B556="メッセージ", M556, ""))</f>
        <v/>
      </c>
      <c r="O556" s="1" t="str">
        <f aca="false">IF(AND(A556&lt;&gt;"",B556&lt;&gt;""), A556&amp;"|"&amp;B556, "")</f>
        <v>0|0</v>
      </c>
    </row>
    <row r="557" customFormat="false" ht="15" hidden="false" customHeight="false" outlineLevel="0" collapsed="false">
      <c r="A557" s="1" t="n">
        <f aca="false">'Input Tracker'!A556</f>
        <v>0</v>
      </c>
      <c r="B557" s="1" t="n">
        <f aca="false">'Input Tracker'!B556</f>
        <v>0</v>
      </c>
      <c r="C557" s="1" t="n">
        <f aca="false">'Input Tracker'!C556</f>
        <v>0</v>
      </c>
      <c r="D557" s="1" t="n">
        <f aca="false">'Input Tracker'!D556</f>
        <v>0</v>
      </c>
      <c r="E557" s="1" t="n">
        <f aca="false">'Input Tracker'!E556</f>
        <v>0</v>
      </c>
      <c r="F557" s="6" t="n">
        <f aca="false">'Input Tracker'!F556</f>
        <v>0</v>
      </c>
      <c r="G557" s="6" t="n">
        <f aca="false">'Input Tracker'!G556</f>
        <v>0</v>
      </c>
      <c r="H557" s="6" t="n">
        <f aca="false">'Input Tracker'!H556</f>
        <v>0</v>
      </c>
      <c r="I557" s="6" t="n">
        <f aca="false">'Input Tracker'!I556</f>
        <v>0</v>
      </c>
      <c r="J557" s="6" t="n">
        <f aca="false">'Input Tracker'!J556</f>
        <v>0</v>
      </c>
      <c r="K557" s="7" t="str">
        <f aca="false">IF(F557&gt;0, G557/F557, "")</f>
        <v/>
      </c>
      <c r="L557" s="7" t="str">
        <f aca="false">IF(G557&gt;0, H557/G557, "")</f>
        <v/>
      </c>
      <c r="M557" s="7" t="str">
        <f aca="false">IF(I557&gt;0, J557/I557, "")</f>
        <v/>
      </c>
      <c r="N557" s="7" t="str">
        <f aca="false">IF(B557="プロフィール", K557, IF(B557="メッセージ", M557, ""))</f>
        <v/>
      </c>
      <c r="O557" s="1" t="str">
        <f aca="false">IF(AND(A557&lt;&gt;"",B557&lt;&gt;""), A557&amp;"|"&amp;B557, "")</f>
        <v>0|0</v>
      </c>
    </row>
    <row r="558" customFormat="false" ht="15" hidden="false" customHeight="false" outlineLevel="0" collapsed="false">
      <c r="A558" s="1" t="n">
        <f aca="false">'Input Tracker'!A557</f>
        <v>0</v>
      </c>
      <c r="B558" s="1" t="n">
        <f aca="false">'Input Tracker'!B557</f>
        <v>0</v>
      </c>
      <c r="C558" s="1" t="n">
        <f aca="false">'Input Tracker'!C557</f>
        <v>0</v>
      </c>
      <c r="D558" s="1" t="n">
        <f aca="false">'Input Tracker'!D557</f>
        <v>0</v>
      </c>
      <c r="E558" s="1" t="n">
        <f aca="false">'Input Tracker'!E557</f>
        <v>0</v>
      </c>
      <c r="F558" s="6" t="n">
        <f aca="false">'Input Tracker'!F557</f>
        <v>0</v>
      </c>
      <c r="G558" s="6" t="n">
        <f aca="false">'Input Tracker'!G557</f>
        <v>0</v>
      </c>
      <c r="H558" s="6" t="n">
        <f aca="false">'Input Tracker'!H557</f>
        <v>0</v>
      </c>
      <c r="I558" s="6" t="n">
        <f aca="false">'Input Tracker'!I557</f>
        <v>0</v>
      </c>
      <c r="J558" s="6" t="n">
        <f aca="false">'Input Tracker'!J557</f>
        <v>0</v>
      </c>
      <c r="K558" s="7" t="str">
        <f aca="false">IF(F558&gt;0, G558/F558, "")</f>
        <v/>
      </c>
      <c r="L558" s="7" t="str">
        <f aca="false">IF(G558&gt;0, H558/G558, "")</f>
        <v/>
      </c>
      <c r="M558" s="7" t="str">
        <f aca="false">IF(I558&gt;0, J558/I558, "")</f>
        <v/>
      </c>
      <c r="N558" s="7" t="str">
        <f aca="false">IF(B558="プロフィール", K558, IF(B558="メッセージ", M558, ""))</f>
        <v/>
      </c>
      <c r="O558" s="1" t="str">
        <f aca="false">IF(AND(A558&lt;&gt;"",B558&lt;&gt;""), A558&amp;"|"&amp;B558, "")</f>
        <v>0|0</v>
      </c>
    </row>
    <row r="559" customFormat="false" ht="15" hidden="false" customHeight="false" outlineLevel="0" collapsed="false">
      <c r="A559" s="1" t="n">
        <f aca="false">'Input Tracker'!A558</f>
        <v>0</v>
      </c>
      <c r="B559" s="1" t="n">
        <f aca="false">'Input Tracker'!B558</f>
        <v>0</v>
      </c>
      <c r="C559" s="1" t="n">
        <f aca="false">'Input Tracker'!C558</f>
        <v>0</v>
      </c>
      <c r="D559" s="1" t="n">
        <f aca="false">'Input Tracker'!D558</f>
        <v>0</v>
      </c>
      <c r="E559" s="1" t="n">
        <f aca="false">'Input Tracker'!E558</f>
        <v>0</v>
      </c>
      <c r="F559" s="6" t="n">
        <f aca="false">'Input Tracker'!F558</f>
        <v>0</v>
      </c>
      <c r="G559" s="6" t="n">
        <f aca="false">'Input Tracker'!G558</f>
        <v>0</v>
      </c>
      <c r="H559" s="6" t="n">
        <f aca="false">'Input Tracker'!H558</f>
        <v>0</v>
      </c>
      <c r="I559" s="6" t="n">
        <f aca="false">'Input Tracker'!I558</f>
        <v>0</v>
      </c>
      <c r="J559" s="6" t="n">
        <f aca="false">'Input Tracker'!J558</f>
        <v>0</v>
      </c>
      <c r="K559" s="7" t="str">
        <f aca="false">IF(F559&gt;0, G559/F559, "")</f>
        <v/>
      </c>
      <c r="L559" s="7" t="str">
        <f aca="false">IF(G559&gt;0, H559/G559, "")</f>
        <v/>
      </c>
      <c r="M559" s="7" t="str">
        <f aca="false">IF(I559&gt;0, J559/I559, "")</f>
        <v/>
      </c>
      <c r="N559" s="7" t="str">
        <f aca="false">IF(B559="プロフィール", K559, IF(B559="メッセージ", M559, ""))</f>
        <v/>
      </c>
      <c r="O559" s="1" t="str">
        <f aca="false">IF(AND(A559&lt;&gt;"",B559&lt;&gt;""), A559&amp;"|"&amp;B559, "")</f>
        <v>0|0</v>
      </c>
    </row>
    <row r="560" customFormat="false" ht="15" hidden="false" customHeight="false" outlineLevel="0" collapsed="false">
      <c r="A560" s="1" t="n">
        <f aca="false">'Input Tracker'!A559</f>
        <v>0</v>
      </c>
      <c r="B560" s="1" t="n">
        <f aca="false">'Input Tracker'!B559</f>
        <v>0</v>
      </c>
      <c r="C560" s="1" t="n">
        <f aca="false">'Input Tracker'!C559</f>
        <v>0</v>
      </c>
      <c r="D560" s="1" t="n">
        <f aca="false">'Input Tracker'!D559</f>
        <v>0</v>
      </c>
      <c r="E560" s="1" t="n">
        <f aca="false">'Input Tracker'!E559</f>
        <v>0</v>
      </c>
      <c r="F560" s="6" t="n">
        <f aca="false">'Input Tracker'!F559</f>
        <v>0</v>
      </c>
      <c r="G560" s="6" t="n">
        <f aca="false">'Input Tracker'!G559</f>
        <v>0</v>
      </c>
      <c r="H560" s="6" t="n">
        <f aca="false">'Input Tracker'!H559</f>
        <v>0</v>
      </c>
      <c r="I560" s="6" t="n">
        <f aca="false">'Input Tracker'!I559</f>
        <v>0</v>
      </c>
      <c r="J560" s="6" t="n">
        <f aca="false">'Input Tracker'!J559</f>
        <v>0</v>
      </c>
      <c r="K560" s="7" t="str">
        <f aca="false">IF(F560&gt;0, G560/F560, "")</f>
        <v/>
      </c>
      <c r="L560" s="7" t="str">
        <f aca="false">IF(G560&gt;0, H560/G560, "")</f>
        <v/>
      </c>
      <c r="M560" s="7" t="str">
        <f aca="false">IF(I560&gt;0, J560/I560, "")</f>
        <v/>
      </c>
      <c r="N560" s="7" t="str">
        <f aca="false">IF(B560="プロフィール", K560, IF(B560="メッセージ", M560, ""))</f>
        <v/>
      </c>
      <c r="O560" s="1" t="str">
        <f aca="false">IF(AND(A560&lt;&gt;"",B560&lt;&gt;""), A560&amp;"|"&amp;B560, "")</f>
        <v>0|0</v>
      </c>
    </row>
    <row r="561" customFormat="false" ht="15" hidden="false" customHeight="false" outlineLevel="0" collapsed="false">
      <c r="A561" s="1" t="n">
        <f aca="false">'Input Tracker'!A560</f>
        <v>0</v>
      </c>
      <c r="B561" s="1" t="n">
        <f aca="false">'Input Tracker'!B560</f>
        <v>0</v>
      </c>
      <c r="C561" s="1" t="n">
        <f aca="false">'Input Tracker'!C560</f>
        <v>0</v>
      </c>
      <c r="D561" s="1" t="n">
        <f aca="false">'Input Tracker'!D560</f>
        <v>0</v>
      </c>
      <c r="E561" s="1" t="n">
        <f aca="false">'Input Tracker'!E560</f>
        <v>0</v>
      </c>
      <c r="F561" s="6" t="n">
        <f aca="false">'Input Tracker'!F560</f>
        <v>0</v>
      </c>
      <c r="G561" s="6" t="n">
        <f aca="false">'Input Tracker'!G560</f>
        <v>0</v>
      </c>
      <c r="H561" s="6" t="n">
        <f aca="false">'Input Tracker'!H560</f>
        <v>0</v>
      </c>
      <c r="I561" s="6" t="n">
        <f aca="false">'Input Tracker'!I560</f>
        <v>0</v>
      </c>
      <c r="J561" s="6" t="n">
        <f aca="false">'Input Tracker'!J560</f>
        <v>0</v>
      </c>
      <c r="K561" s="7" t="str">
        <f aca="false">IF(F561&gt;0, G561/F561, "")</f>
        <v/>
      </c>
      <c r="L561" s="7" t="str">
        <f aca="false">IF(G561&gt;0, H561/G561, "")</f>
        <v/>
      </c>
      <c r="M561" s="7" t="str">
        <f aca="false">IF(I561&gt;0, J561/I561, "")</f>
        <v/>
      </c>
      <c r="N561" s="7" t="str">
        <f aca="false">IF(B561="プロフィール", K561, IF(B561="メッセージ", M561, ""))</f>
        <v/>
      </c>
      <c r="O561" s="1" t="str">
        <f aca="false">IF(AND(A561&lt;&gt;"",B561&lt;&gt;""), A561&amp;"|"&amp;B561, "")</f>
        <v>0|0</v>
      </c>
    </row>
    <row r="562" customFormat="false" ht="15" hidden="false" customHeight="false" outlineLevel="0" collapsed="false">
      <c r="A562" s="1" t="n">
        <f aca="false">'Input Tracker'!A561</f>
        <v>0</v>
      </c>
      <c r="B562" s="1" t="n">
        <f aca="false">'Input Tracker'!B561</f>
        <v>0</v>
      </c>
      <c r="C562" s="1" t="n">
        <f aca="false">'Input Tracker'!C561</f>
        <v>0</v>
      </c>
      <c r="D562" s="1" t="n">
        <f aca="false">'Input Tracker'!D561</f>
        <v>0</v>
      </c>
      <c r="E562" s="1" t="n">
        <f aca="false">'Input Tracker'!E561</f>
        <v>0</v>
      </c>
      <c r="F562" s="6" t="n">
        <f aca="false">'Input Tracker'!F561</f>
        <v>0</v>
      </c>
      <c r="G562" s="6" t="n">
        <f aca="false">'Input Tracker'!G561</f>
        <v>0</v>
      </c>
      <c r="H562" s="6" t="n">
        <f aca="false">'Input Tracker'!H561</f>
        <v>0</v>
      </c>
      <c r="I562" s="6" t="n">
        <f aca="false">'Input Tracker'!I561</f>
        <v>0</v>
      </c>
      <c r="J562" s="6" t="n">
        <f aca="false">'Input Tracker'!J561</f>
        <v>0</v>
      </c>
      <c r="K562" s="7" t="str">
        <f aca="false">IF(F562&gt;0, G562/F562, "")</f>
        <v/>
      </c>
      <c r="L562" s="7" t="str">
        <f aca="false">IF(G562&gt;0, H562/G562, "")</f>
        <v/>
      </c>
      <c r="M562" s="7" t="str">
        <f aca="false">IF(I562&gt;0, J562/I562, "")</f>
        <v/>
      </c>
      <c r="N562" s="7" t="str">
        <f aca="false">IF(B562="プロフィール", K562, IF(B562="メッセージ", M562, ""))</f>
        <v/>
      </c>
      <c r="O562" s="1" t="str">
        <f aca="false">IF(AND(A562&lt;&gt;"",B562&lt;&gt;""), A562&amp;"|"&amp;B562, "")</f>
        <v>0|0</v>
      </c>
    </row>
    <row r="563" customFormat="false" ht="15" hidden="false" customHeight="false" outlineLevel="0" collapsed="false">
      <c r="A563" s="1" t="n">
        <f aca="false">'Input Tracker'!A562</f>
        <v>0</v>
      </c>
      <c r="B563" s="1" t="n">
        <f aca="false">'Input Tracker'!B562</f>
        <v>0</v>
      </c>
      <c r="C563" s="1" t="n">
        <f aca="false">'Input Tracker'!C562</f>
        <v>0</v>
      </c>
      <c r="D563" s="1" t="n">
        <f aca="false">'Input Tracker'!D562</f>
        <v>0</v>
      </c>
      <c r="E563" s="1" t="n">
        <f aca="false">'Input Tracker'!E562</f>
        <v>0</v>
      </c>
      <c r="F563" s="6" t="n">
        <f aca="false">'Input Tracker'!F562</f>
        <v>0</v>
      </c>
      <c r="G563" s="6" t="n">
        <f aca="false">'Input Tracker'!G562</f>
        <v>0</v>
      </c>
      <c r="H563" s="6" t="n">
        <f aca="false">'Input Tracker'!H562</f>
        <v>0</v>
      </c>
      <c r="I563" s="6" t="n">
        <f aca="false">'Input Tracker'!I562</f>
        <v>0</v>
      </c>
      <c r="J563" s="6" t="n">
        <f aca="false">'Input Tracker'!J562</f>
        <v>0</v>
      </c>
      <c r="K563" s="7" t="str">
        <f aca="false">IF(F563&gt;0, G563/F563, "")</f>
        <v/>
      </c>
      <c r="L563" s="7" t="str">
        <f aca="false">IF(G563&gt;0, H563/G563, "")</f>
        <v/>
      </c>
      <c r="M563" s="7" t="str">
        <f aca="false">IF(I563&gt;0, J563/I563, "")</f>
        <v/>
      </c>
      <c r="N563" s="7" t="str">
        <f aca="false">IF(B563="プロフィール", K563, IF(B563="メッセージ", M563, ""))</f>
        <v/>
      </c>
      <c r="O563" s="1" t="str">
        <f aca="false">IF(AND(A563&lt;&gt;"",B563&lt;&gt;""), A563&amp;"|"&amp;B563, "")</f>
        <v>0|0</v>
      </c>
    </row>
    <row r="564" customFormat="false" ht="15" hidden="false" customHeight="false" outlineLevel="0" collapsed="false">
      <c r="A564" s="1" t="n">
        <f aca="false">'Input Tracker'!A563</f>
        <v>0</v>
      </c>
      <c r="B564" s="1" t="n">
        <f aca="false">'Input Tracker'!B563</f>
        <v>0</v>
      </c>
      <c r="C564" s="1" t="n">
        <f aca="false">'Input Tracker'!C563</f>
        <v>0</v>
      </c>
      <c r="D564" s="1" t="n">
        <f aca="false">'Input Tracker'!D563</f>
        <v>0</v>
      </c>
      <c r="E564" s="1" t="n">
        <f aca="false">'Input Tracker'!E563</f>
        <v>0</v>
      </c>
      <c r="F564" s="6" t="n">
        <f aca="false">'Input Tracker'!F563</f>
        <v>0</v>
      </c>
      <c r="G564" s="6" t="n">
        <f aca="false">'Input Tracker'!G563</f>
        <v>0</v>
      </c>
      <c r="H564" s="6" t="n">
        <f aca="false">'Input Tracker'!H563</f>
        <v>0</v>
      </c>
      <c r="I564" s="6" t="n">
        <f aca="false">'Input Tracker'!I563</f>
        <v>0</v>
      </c>
      <c r="J564" s="6" t="n">
        <f aca="false">'Input Tracker'!J563</f>
        <v>0</v>
      </c>
      <c r="K564" s="7" t="str">
        <f aca="false">IF(F564&gt;0, G564/F564, "")</f>
        <v/>
      </c>
      <c r="L564" s="7" t="str">
        <f aca="false">IF(G564&gt;0, H564/G564, "")</f>
        <v/>
      </c>
      <c r="M564" s="7" t="str">
        <f aca="false">IF(I564&gt;0, J564/I564, "")</f>
        <v/>
      </c>
      <c r="N564" s="7" t="str">
        <f aca="false">IF(B564="プロフィール", K564, IF(B564="メッセージ", M564, ""))</f>
        <v/>
      </c>
      <c r="O564" s="1" t="str">
        <f aca="false">IF(AND(A564&lt;&gt;"",B564&lt;&gt;""), A564&amp;"|"&amp;B564, "")</f>
        <v>0|0</v>
      </c>
    </row>
    <row r="565" customFormat="false" ht="15" hidden="false" customHeight="false" outlineLevel="0" collapsed="false">
      <c r="A565" s="1" t="n">
        <f aca="false">'Input Tracker'!A564</f>
        <v>0</v>
      </c>
      <c r="B565" s="1" t="n">
        <f aca="false">'Input Tracker'!B564</f>
        <v>0</v>
      </c>
      <c r="C565" s="1" t="n">
        <f aca="false">'Input Tracker'!C564</f>
        <v>0</v>
      </c>
      <c r="D565" s="1" t="n">
        <f aca="false">'Input Tracker'!D564</f>
        <v>0</v>
      </c>
      <c r="E565" s="1" t="n">
        <f aca="false">'Input Tracker'!E564</f>
        <v>0</v>
      </c>
      <c r="F565" s="6" t="n">
        <f aca="false">'Input Tracker'!F564</f>
        <v>0</v>
      </c>
      <c r="G565" s="6" t="n">
        <f aca="false">'Input Tracker'!G564</f>
        <v>0</v>
      </c>
      <c r="H565" s="6" t="n">
        <f aca="false">'Input Tracker'!H564</f>
        <v>0</v>
      </c>
      <c r="I565" s="6" t="n">
        <f aca="false">'Input Tracker'!I564</f>
        <v>0</v>
      </c>
      <c r="J565" s="6" t="n">
        <f aca="false">'Input Tracker'!J564</f>
        <v>0</v>
      </c>
      <c r="K565" s="7" t="str">
        <f aca="false">IF(F565&gt;0, G565/F565, "")</f>
        <v/>
      </c>
      <c r="L565" s="7" t="str">
        <f aca="false">IF(G565&gt;0, H565/G565, "")</f>
        <v/>
      </c>
      <c r="M565" s="7" t="str">
        <f aca="false">IF(I565&gt;0, J565/I565, "")</f>
        <v/>
      </c>
      <c r="N565" s="7" t="str">
        <f aca="false">IF(B565="プロフィール", K565, IF(B565="メッセージ", M565, ""))</f>
        <v/>
      </c>
      <c r="O565" s="1" t="str">
        <f aca="false">IF(AND(A565&lt;&gt;"",B565&lt;&gt;""), A565&amp;"|"&amp;B565, "")</f>
        <v>0|0</v>
      </c>
    </row>
    <row r="566" customFormat="false" ht="15" hidden="false" customHeight="false" outlineLevel="0" collapsed="false">
      <c r="A566" s="1" t="n">
        <f aca="false">'Input Tracker'!A565</f>
        <v>0</v>
      </c>
      <c r="B566" s="1" t="n">
        <f aca="false">'Input Tracker'!B565</f>
        <v>0</v>
      </c>
      <c r="C566" s="1" t="n">
        <f aca="false">'Input Tracker'!C565</f>
        <v>0</v>
      </c>
      <c r="D566" s="1" t="n">
        <f aca="false">'Input Tracker'!D565</f>
        <v>0</v>
      </c>
      <c r="E566" s="1" t="n">
        <f aca="false">'Input Tracker'!E565</f>
        <v>0</v>
      </c>
      <c r="F566" s="6" t="n">
        <f aca="false">'Input Tracker'!F565</f>
        <v>0</v>
      </c>
      <c r="G566" s="6" t="n">
        <f aca="false">'Input Tracker'!G565</f>
        <v>0</v>
      </c>
      <c r="H566" s="6" t="n">
        <f aca="false">'Input Tracker'!H565</f>
        <v>0</v>
      </c>
      <c r="I566" s="6" t="n">
        <f aca="false">'Input Tracker'!I565</f>
        <v>0</v>
      </c>
      <c r="J566" s="6" t="n">
        <f aca="false">'Input Tracker'!J565</f>
        <v>0</v>
      </c>
      <c r="K566" s="7" t="str">
        <f aca="false">IF(F566&gt;0, G566/F566, "")</f>
        <v/>
      </c>
      <c r="L566" s="7" t="str">
        <f aca="false">IF(G566&gt;0, H566/G566, "")</f>
        <v/>
      </c>
      <c r="M566" s="7" t="str">
        <f aca="false">IF(I566&gt;0, J566/I566, "")</f>
        <v/>
      </c>
      <c r="N566" s="7" t="str">
        <f aca="false">IF(B566="プロフィール", K566, IF(B566="メッセージ", M566, ""))</f>
        <v/>
      </c>
      <c r="O566" s="1" t="str">
        <f aca="false">IF(AND(A566&lt;&gt;"",B566&lt;&gt;""), A566&amp;"|"&amp;B566, "")</f>
        <v>0|0</v>
      </c>
    </row>
    <row r="567" customFormat="false" ht="15" hidden="false" customHeight="false" outlineLevel="0" collapsed="false">
      <c r="A567" s="1" t="n">
        <f aca="false">'Input Tracker'!A566</f>
        <v>0</v>
      </c>
      <c r="B567" s="1" t="n">
        <f aca="false">'Input Tracker'!B566</f>
        <v>0</v>
      </c>
      <c r="C567" s="1" t="n">
        <f aca="false">'Input Tracker'!C566</f>
        <v>0</v>
      </c>
      <c r="D567" s="1" t="n">
        <f aca="false">'Input Tracker'!D566</f>
        <v>0</v>
      </c>
      <c r="E567" s="1" t="n">
        <f aca="false">'Input Tracker'!E566</f>
        <v>0</v>
      </c>
      <c r="F567" s="6" t="n">
        <f aca="false">'Input Tracker'!F566</f>
        <v>0</v>
      </c>
      <c r="G567" s="6" t="n">
        <f aca="false">'Input Tracker'!G566</f>
        <v>0</v>
      </c>
      <c r="H567" s="6" t="n">
        <f aca="false">'Input Tracker'!H566</f>
        <v>0</v>
      </c>
      <c r="I567" s="6" t="n">
        <f aca="false">'Input Tracker'!I566</f>
        <v>0</v>
      </c>
      <c r="J567" s="6" t="n">
        <f aca="false">'Input Tracker'!J566</f>
        <v>0</v>
      </c>
      <c r="K567" s="7" t="str">
        <f aca="false">IF(F567&gt;0, G567/F567, "")</f>
        <v/>
      </c>
      <c r="L567" s="7" t="str">
        <f aca="false">IF(G567&gt;0, H567/G567, "")</f>
        <v/>
      </c>
      <c r="M567" s="7" t="str">
        <f aca="false">IF(I567&gt;0, J567/I567, "")</f>
        <v/>
      </c>
      <c r="N567" s="7" t="str">
        <f aca="false">IF(B567="プロフィール", K567, IF(B567="メッセージ", M567, ""))</f>
        <v/>
      </c>
      <c r="O567" s="1" t="str">
        <f aca="false">IF(AND(A567&lt;&gt;"",B567&lt;&gt;""), A567&amp;"|"&amp;B567, "")</f>
        <v>0|0</v>
      </c>
    </row>
    <row r="568" customFormat="false" ht="15" hidden="false" customHeight="false" outlineLevel="0" collapsed="false">
      <c r="A568" s="1" t="n">
        <f aca="false">'Input Tracker'!A567</f>
        <v>0</v>
      </c>
      <c r="B568" s="1" t="n">
        <f aca="false">'Input Tracker'!B567</f>
        <v>0</v>
      </c>
      <c r="C568" s="1" t="n">
        <f aca="false">'Input Tracker'!C567</f>
        <v>0</v>
      </c>
      <c r="D568" s="1" t="n">
        <f aca="false">'Input Tracker'!D567</f>
        <v>0</v>
      </c>
      <c r="E568" s="1" t="n">
        <f aca="false">'Input Tracker'!E567</f>
        <v>0</v>
      </c>
      <c r="F568" s="6" t="n">
        <f aca="false">'Input Tracker'!F567</f>
        <v>0</v>
      </c>
      <c r="G568" s="6" t="n">
        <f aca="false">'Input Tracker'!G567</f>
        <v>0</v>
      </c>
      <c r="H568" s="6" t="n">
        <f aca="false">'Input Tracker'!H567</f>
        <v>0</v>
      </c>
      <c r="I568" s="6" t="n">
        <f aca="false">'Input Tracker'!I567</f>
        <v>0</v>
      </c>
      <c r="J568" s="6" t="n">
        <f aca="false">'Input Tracker'!J567</f>
        <v>0</v>
      </c>
      <c r="K568" s="7" t="str">
        <f aca="false">IF(F568&gt;0, G568/F568, "")</f>
        <v/>
      </c>
      <c r="L568" s="7" t="str">
        <f aca="false">IF(G568&gt;0, H568/G568, "")</f>
        <v/>
      </c>
      <c r="M568" s="7" t="str">
        <f aca="false">IF(I568&gt;0, J568/I568, "")</f>
        <v/>
      </c>
      <c r="N568" s="7" t="str">
        <f aca="false">IF(B568="プロフィール", K568, IF(B568="メッセージ", M568, ""))</f>
        <v/>
      </c>
      <c r="O568" s="1" t="str">
        <f aca="false">IF(AND(A568&lt;&gt;"",B568&lt;&gt;""), A568&amp;"|"&amp;B568, "")</f>
        <v>0|0</v>
      </c>
    </row>
    <row r="569" customFormat="false" ht="15" hidden="false" customHeight="false" outlineLevel="0" collapsed="false">
      <c r="A569" s="1" t="n">
        <f aca="false">'Input Tracker'!A568</f>
        <v>0</v>
      </c>
      <c r="B569" s="1" t="n">
        <f aca="false">'Input Tracker'!B568</f>
        <v>0</v>
      </c>
      <c r="C569" s="1" t="n">
        <f aca="false">'Input Tracker'!C568</f>
        <v>0</v>
      </c>
      <c r="D569" s="1" t="n">
        <f aca="false">'Input Tracker'!D568</f>
        <v>0</v>
      </c>
      <c r="E569" s="1" t="n">
        <f aca="false">'Input Tracker'!E568</f>
        <v>0</v>
      </c>
      <c r="F569" s="6" t="n">
        <f aca="false">'Input Tracker'!F568</f>
        <v>0</v>
      </c>
      <c r="G569" s="6" t="n">
        <f aca="false">'Input Tracker'!G568</f>
        <v>0</v>
      </c>
      <c r="H569" s="6" t="n">
        <f aca="false">'Input Tracker'!H568</f>
        <v>0</v>
      </c>
      <c r="I569" s="6" t="n">
        <f aca="false">'Input Tracker'!I568</f>
        <v>0</v>
      </c>
      <c r="J569" s="6" t="n">
        <f aca="false">'Input Tracker'!J568</f>
        <v>0</v>
      </c>
      <c r="K569" s="7" t="str">
        <f aca="false">IF(F569&gt;0, G569/F569, "")</f>
        <v/>
      </c>
      <c r="L569" s="7" t="str">
        <f aca="false">IF(G569&gt;0, H569/G569, "")</f>
        <v/>
      </c>
      <c r="M569" s="7" t="str">
        <f aca="false">IF(I569&gt;0, J569/I569, "")</f>
        <v/>
      </c>
      <c r="N569" s="7" t="str">
        <f aca="false">IF(B569="プロフィール", K569, IF(B569="メッセージ", M569, ""))</f>
        <v/>
      </c>
      <c r="O569" s="1" t="str">
        <f aca="false">IF(AND(A569&lt;&gt;"",B569&lt;&gt;""), A569&amp;"|"&amp;B569, "")</f>
        <v>0|0</v>
      </c>
    </row>
    <row r="570" customFormat="false" ht="15" hidden="false" customHeight="false" outlineLevel="0" collapsed="false">
      <c r="A570" s="1" t="n">
        <f aca="false">'Input Tracker'!A569</f>
        <v>0</v>
      </c>
      <c r="B570" s="1" t="n">
        <f aca="false">'Input Tracker'!B569</f>
        <v>0</v>
      </c>
      <c r="C570" s="1" t="n">
        <f aca="false">'Input Tracker'!C569</f>
        <v>0</v>
      </c>
      <c r="D570" s="1" t="n">
        <f aca="false">'Input Tracker'!D569</f>
        <v>0</v>
      </c>
      <c r="E570" s="1" t="n">
        <f aca="false">'Input Tracker'!E569</f>
        <v>0</v>
      </c>
      <c r="F570" s="6" t="n">
        <f aca="false">'Input Tracker'!F569</f>
        <v>0</v>
      </c>
      <c r="G570" s="6" t="n">
        <f aca="false">'Input Tracker'!G569</f>
        <v>0</v>
      </c>
      <c r="H570" s="6" t="n">
        <f aca="false">'Input Tracker'!H569</f>
        <v>0</v>
      </c>
      <c r="I570" s="6" t="n">
        <f aca="false">'Input Tracker'!I569</f>
        <v>0</v>
      </c>
      <c r="J570" s="6" t="n">
        <f aca="false">'Input Tracker'!J569</f>
        <v>0</v>
      </c>
      <c r="K570" s="7" t="str">
        <f aca="false">IF(F570&gt;0, G570/F570, "")</f>
        <v/>
      </c>
      <c r="L570" s="7" t="str">
        <f aca="false">IF(G570&gt;0, H570/G570, "")</f>
        <v/>
      </c>
      <c r="M570" s="7" t="str">
        <f aca="false">IF(I570&gt;0, J570/I570, "")</f>
        <v/>
      </c>
      <c r="N570" s="7" t="str">
        <f aca="false">IF(B570="プロフィール", K570, IF(B570="メッセージ", M570, ""))</f>
        <v/>
      </c>
      <c r="O570" s="1" t="str">
        <f aca="false">IF(AND(A570&lt;&gt;"",B570&lt;&gt;""), A570&amp;"|"&amp;B570, "")</f>
        <v>0|0</v>
      </c>
    </row>
    <row r="571" customFormat="false" ht="15" hidden="false" customHeight="false" outlineLevel="0" collapsed="false">
      <c r="A571" s="1" t="n">
        <f aca="false">'Input Tracker'!A570</f>
        <v>0</v>
      </c>
      <c r="B571" s="1" t="n">
        <f aca="false">'Input Tracker'!B570</f>
        <v>0</v>
      </c>
      <c r="C571" s="1" t="n">
        <f aca="false">'Input Tracker'!C570</f>
        <v>0</v>
      </c>
      <c r="D571" s="1" t="n">
        <f aca="false">'Input Tracker'!D570</f>
        <v>0</v>
      </c>
      <c r="E571" s="1" t="n">
        <f aca="false">'Input Tracker'!E570</f>
        <v>0</v>
      </c>
      <c r="F571" s="6" t="n">
        <f aca="false">'Input Tracker'!F570</f>
        <v>0</v>
      </c>
      <c r="G571" s="6" t="n">
        <f aca="false">'Input Tracker'!G570</f>
        <v>0</v>
      </c>
      <c r="H571" s="6" t="n">
        <f aca="false">'Input Tracker'!H570</f>
        <v>0</v>
      </c>
      <c r="I571" s="6" t="n">
        <f aca="false">'Input Tracker'!I570</f>
        <v>0</v>
      </c>
      <c r="J571" s="6" t="n">
        <f aca="false">'Input Tracker'!J570</f>
        <v>0</v>
      </c>
      <c r="K571" s="7" t="str">
        <f aca="false">IF(F571&gt;0, G571/F571, "")</f>
        <v/>
      </c>
      <c r="L571" s="7" t="str">
        <f aca="false">IF(G571&gt;0, H571/G571, "")</f>
        <v/>
      </c>
      <c r="M571" s="7" t="str">
        <f aca="false">IF(I571&gt;0, J571/I571, "")</f>
        <v/>
      </c>
      <c r="N571" s="7" t="str">
        <f aca="false">IF(B571="プロフィール", K571, IF(B571="メッセージ", M571, ""))</f>
        <v/>
      </c>
      <c r="O571" s="1" t="str">
        <f aca="false">IF(AND(A571&lt;&gt;"",B571&lt;&gt;""), A571&amp;"|"&amp;B571, "")</f>
        <v>0|0</v>
      </c>
    </row>
    <row r="572" customFormat="false" ht="15" hidden="false" customHeight="false" outlineLevel="0" collapsed="false">
      <c r="A572" s="1" t="n">
        <f aca="false">'Input Tracker'!A571</f>
        <v>0</v>
      </c>
      <c r="B572" s="1" t="n">
        <f aca="false">'Input Tracker'!B571</f>
        <v>0</v>
      </c>
      <c r="C572" s="1" t="n">
        <f aca="false">'Input Tracker'!C571</f>
        <v>0</v>
      </c>
      <c r="D572" s="1" t="n">
        <f aca="false">'Input Tracker'!D571</f>
        <v>0</v>
      </c>
      <c r="E572" s="1" t="n">
        <f aca="false">'Input Tracker'!E571</f>
        <v>0</v>
      </c>
      <c r="F572" s="6" t="n">
        <f aca="false">'Input Tracker'!F571</f>
        <v>0</v>
      </c>
      <c r="G572" s="6" t="n">
        <f aca="false">'Input Tracker'!G571</f>
        <v>0</v>
      </c>
      <c r="H572" s="6" t="n">
        <f aca="false">'Input Tracker'!H571</f>
        <v>0</v>
      </c>
      <c r="I572" s="6" t="n">
        <f aca="false">'Input Tracker'!I571</f>
        <v>0</v>
      </c>
      <c r="J572" s="6" t="n">
        <f aca="false">'Input Tracker'!J571</f>
        <v>0</v>
      </c>
      <c r="K572" s="7" t="str">
        <f aca="false">IF(F572&gt;0, G572/F572, "")</f>
        <v/>
      </c>
      <c r="L572" s="7" t="str">
        <f aca="false">IF(G572&gt;0, H572/G572, "")</f>
        <v/>
      </c>
      <c r="M572" s="7" t="str">
        <f aca="false">IF(I572&gt;0, J572/I572, "")</f>
        <v/>
      </c>
      <c r="N572" s="7" t="str">
        <f aca="false">IF(B572="プロフィール", K572, IF(B572="メッセージ", M572, ""))</f>
        <v/>
      </c>
      <c r="O572" s="1" t="str">
        <f aca="false">IF(AND(A572&lt;&gt;"",B572&lt;&gt;""), A572&amp;"|"&amp;B572, "")</f>
        <v>0|0</v>
      </c>
    </row>
    <row r="573" customFormat="false" ht="15" hidden="false" customHeight="false" outlineLevel="0" collapsed="false">
      <c r="A573" s="1" t="n">
        <f aca="false">'Input Tracker'!A572</f>
        <v>0</v>
      </c>
      <c r="B573" s="1" t="n">
        <f aca="false">'Input Tracker'!B572</f>
        <v>0</v>
      </c>
      <c r="C573" s="1" t="n">
        <f aca="false">'Input Tracker'!C572</f>
        <v>0</v>
      </c>
      <c r="D573" s="1" t="n">
        <f aca="false">'Input Tracker'!D572</f>
        <v>0</v>
      </c>
      <c r="E573" s="1" t="n">
        <f aca="false">'Input Tracker'!E572</f>
        <v>0</v>
      </c>
      <c r="F573" s="6" t="n">
        <f aca="false">'Input Tracker'!F572</f>
        <v>0</v>
      </c>
      <c r="G573" s="6" t="n">
        <f aca="false">'Input Tracker'!G572</f>
        <v>0</v>
      </c>
      <c r="H573" s="6" t="n">
        <f aca="false">'Input Tracker'!H572</f>
        <v>0</v>
      </c>
      <c r="I573" s="6" t="n">
        <f aca="false">'Input Tracker'!I572</f>
        <v>0</v>
      </c>
      <c r="J573" s="6" t="n">
        <f aca="false">'Input Tracker'!J572</f>
        <v>0</v>
      </c>
      <c r="K573" s="7" t="str">
        <f aca="false">IF(F573&gt;0, G573/F573, "")</f>
        <v/>
      </c>
      <c r="L573" s="7" t="str">
        <f aca="false">IF(G573&gt;0, H573/G573, "")</f>
        <v/>
      </c>
      <c r="M573" s="7" t="str">
        <f aca="false">IF(I573&gt;0, J573/I573, "")</f>
        <v/>
      </c>
      <c r="N573" s="7" t="str">
        <f aca="false">IF(B573="プロフィール", K573, IF(B573="メッセージ", M573, ""))</f>
        <v/>
      </c>
      <c r="O573" s="1" t="str">
        <f aca="false">IF(AND(A573&lt;&gt;"",B573&lt;&gt;""), A573&amp;"|"&amp;B573, "")</f>
        <v>0|0</v>
      </c>
    </row>
    <row r="574" customFormat="false" ht="15" hidden="false" customHeight="false" outlineLevel="0" collapsed="false">
      <c r="A574" s="1" t="n">
        <f aca="false">'Input Tracker'!A573</f>
        <v>0</v>
      </c>
      <c r="B574" s="1" t="n">
        <f aca="false">'Input Tracker'!B573</f>
        <v>0</v>
      </c>
      <c r="C574" s="1" t="n">
        <f aca="false">'Input Tracker'!C573</f>
        <v>0</v>
      </c>
      <c r="D574" s="1" t="n">
        <f aca="false">'Input Tracker'!D573</f>
        <v>0</v>
      </c>
      <c r="E574" s="1" t="n">
        <f aca="false">'Input Tracker'!E573</f>
        <v>0</v>
      </c>
      <c r="F574" s="6" t="n">
        <f aca="false">'Input Tracker'!F573</f>
        <v>0</v>
      </c>
      <c r="G574" s="6" t="n">
        <f aca="false">'Input Tracker'!G573</f>
        <v>0</v>
      </c>
      <c r="H574" s="6" t="n">
        <f aca="false">'Input Tracker'!H573</f>
        <v>0</v>
      </c>
      <c r="I574" s="6" t="n">
        <f aca="false">'Input Tracker'!I573</f>
        <v>0</v>
      </c>
      <c r="J574" s="6" t="n">
        <f aca="false">'Input Tracker'!J573</f>
        <v>0</v>
      </c>
      <c r="K574" s="7" t="str">
        <f aca="false">IF(F574&gt;0, G574/F574, "")</f>
        <v/>
      </c>
      <c r="L574" s="7" t="str">
        <f aca="false">IF(G574&gt;0, H574/G574, "")</f>
        <v/>
      </c>
      <c r="M574" s="7" t="str">
        <f aca="false">IF(I574&gt;0, J574/I574, "")</f>
        <v/>
      </c>
      <c r="N574" s="7" t="str">
        <f aca="false">IF(B574="プロフィール", K574, IF(B574="メッセージ", M574, ""))</f>
        <v/>
      </c>
      <c r="O574" s="1" t="str">
        <f aca="false">IF(AND(A574&lt;&gt;"",B574&lt;&gt;""), A574&amp;"|"&amp;B574, "")</f>
        <v>0|0</v>
      </c>
    </row>
    <row r="575" customFormat="false" ht="15" hidden="false" customHeight="false" outlineLevel="0" collapsed="false">
      <c r="A575" s="1" t="n">
        <f aca="false">'Input Tracker'!A574</f>
        <v>0</v>
      </c>
      <c r="B575" s="1" t="n">
        <f aca="false">'Input Tracker'!B574</f>
        <v>0</v>
      </c>
      <c r="C575" s="1" t="n">
        <f aca="false">'Input Tracker'!C574</f>
        <v>0</v>
      </c>
      <c r="D575" s="1" t="n">
        <f aca="false">'Input Tracker'!D574</f>
        <v>0</v>
      </c>
      <c r="E575" s="1" t="n">
        <f aca="false">'Input Tracker'!E574</f>
        <v>0</v>
      </c>
      <c r="F575" s="6" t="n">
        <f aca="false">'Input Tracker'!F574</f>
        <v>0</v>
      </c>
      <c r="G575" s="6" t="n">
        <f aca="false">'Input Tracker'!G574</f>
        <v>0</v>
      </c>
      <c r="H575" s="6" t="n">
        <f aca="false">'Input Tracker'!H574</f>
        <v>0</v>
      </c>
      <c r="I575" s="6" t="n">
        <f aca="false">'Input Tracker'!I574</f>
        <v>0</v>
      </c>
      <c r="J575" s="6" t="n">
        <f aca="false">'Input Tracker'!J574</f>
        <v>0</v>
      </c>
      <c r="K575" s="7" t="str">
        <f aca="false">IF(F575&gt;0, G575/F575, "")</f>
        <v/>
      </c>
      <c r="L575" s="7" t="str">
        <f aca="false">IF(G575&gt;0, H575/G575, "")</f>
        <v/>
      </c>
      <c r="M575" s="7" t="str">
        <f aca="false">IF(I575&gt;0, J575/I575, "")</f>
        <v/>
      </c>
      <c r="N575" s="7" t="str">
        <f aca="false">IF(B575="プロフィール", K575, IF(B575="メッセージ", M575, ""))</f>
        <v/>
      </c>
      <c r="O575" s="1" t="str">
        <f aca="false">IF(AND(A575&lt;&gt;"",B575&lt;&gt;""), A575&amp;"|"&amp;B575, "")</f>
        <v>0|0</v>
      </c>
    </row>
    <row r="576" customFormat="false" ht="15" hidden="false" customHeight="false" outlineLevel="0" collapsed="false">
      <c r="A576" s="1" t="n">
        <f aca="false">'Input Tracker'!A575</f>
        <v>0</v>
      </c>
      <c r="B576" s="1" t="n">
        <f aca="false">'Input Tracker'!B575</f>
        <v>0</v>
      </c>
      <c r="C576" s="1" t="n">
        <f aca="false">'Input Tracker'!C575</f>
        <v>0</v>
      </c>
      <c r="D576" s="1" t="n">
        <f aca="false">'Input Tracker'!D575</f>
        <v>0</v>
      </c>
      <c r="E576" s="1" t="n">
        <f aca="false">'Input Tracker'!E575</f>
        <v>0</v>
      </c>
      <c r="F576" s="6" t="n">
        <f aca="false">'Input Tracker'!F575</f>
        <v>0</v>
      </c>
      <c r="G576" s="6" t="n">
        <f aca="false">'Input Tracker'!G575</f>
        <v>0</v>
      </c>
      <c r="H576" s="6" t="n">
        <f aca="false">'Input Tracker'!H575</f>
        <v>0</v>
      </c>
      <c r="I576" s="6" t="n">
        <f aca="false">'Input Tracker'!I575</f>
        <v>0</v>
      </c>
      <c r="J576" s="6" t="n">
        <f aca="false">'Input Tracker'!J575</f>
        <v>0</v>
      </c>
      <c r="K576" s="7" t="str">
        <f aca="false">IF(F576&gt;0, G576/F576, "")</f>
        <v/>
      </c>
      <c r="L576" s="7" t="str">
        <f aca="false">IF(G576&gt;0, H576/G576, "")</f>
        <v/>
      </c>
      <c r="M576" s="7" t="str">
        <f aca="false">IF(I576&gt;0, J576/I576, "")</f>
        <v/>
      </c>
      <c r="N576" s="7" t="str">
        <f aca="false">IF(B576="プロフィール", K576, IF(B576="メッセージ", M576, ""))</f>
        <v/>
      </c>
      <c r="O576" s="1" t="str">
        <f aca="false">IF(AND(A576&lt;&gt;"",B576&lt;&gt;""), A576&amp;"|"&amp;B576, "")</f>
        <v>0|0</v>
      </c>
    </row>
    <row r="577" customFormat="false" ht="15" hidden="false" customHeight="false" outlineLevel="0" collapsed="false">
      <c r="A577" s="1" t="n">
        <f aca="false">'Input Tracker'!A576</f>
        <v>0</v>
      </c>
      <c r="B577" s="1" t="n">
        <f aca="false">'Input Tracker'!B576</f>
        <v>0</v>
      </c>
      <c r="C577" s="1" t="n">
        <f aca="false">'Input Tracker'!C576</f>
        <v>0</v>
      </c>
      <c r="D577" s="1" t="n">
        <f aca="false">'Input Tracker'!D576</f>
        <v>0</v>
      </c>
      <c r="E577" s="1" t="n">
        <f aca="false">'Input Tracker'!E576</f>
        <v>0</v>
      </c>
      <c r="F577" s="6" t="n">
        <f aca="false">'Input Tracker'!F576</f>
        <v>0</v>
      </c>
      <c r="G577" s="6" t="n">
        <f aca="false">'Input Tracker'!G576</f>
        <v>0</v>
      </c>
      <c r="H577" s="6" t="n">
        <f aca="false">'Input Tracker'!H576</f>
        <v>0</v>
      </c>
      <c r="I577" s="6" t="n">
        <f aca="false">'Input Tracker'!I576</f>
        <v>0</v>
      </c>
      <c r="J577" s="6" t="n">
        <f aca="false">'Input Tracker'!J576</f>
        <v>0</v>
      </c>
      <c r="K577" s="7" t="str">
        <f aca="false">IF(F577&gt;0, G577/F577, "")</f>
        <v/>
      </c>
      <c r="L577" s="7" t="str">
        <f aca="false">IF(G577&gt;0, H577/G577, "")</f>
        <v/>
      </c>
      <c r="M577" s="7" t="str">
        <f aca="false">IF(I577&gt;0, J577/I577, "")</f>
        <v/>
      </c>
      <c r="N577" s="7" t="str">
        <f aca="false">IF(B577="プロフィール", K577, IF(B577="メッセージ", M577, ""))</f>
        <v/>
      </c>
      <c r="O577" s="1" t="str">
        <f aca="false">IF(AND(A577&lt;&gt;"",B577&lt;&gt;""), A577&amp;"|"&amp;B577, "")</f>
        <v>0|0</v>
      </c>
    </row>
    <row r="578" customFormat="false" ht="15" hidden="false" customHeight="false" outlineLevel="0" collapsed="false">
      <c r="A578" s="1" t="n">
        <f aca="false">'Input Tracker'!A577</f>
        <v>0</v>
      </c>
      <c r="B578" s="1" t="n">
        <f aca="false">'Input Tracker'!B577</f>
        <v>0</v>
      </c>
      <c r="C578" s="1" t="n">
        <f aca="false">'Input Tracker'!C577</f>
        <v>0</v>
      </c>
      <c r="D578" s="1" t="n">
        <f aca="false">'Input Tracker'!D577</f>
        <v>0</v>
      </c>
      <c r="E578" s="1" t="n">
        <f aca="false">'Input Tracker'!E577</f>
        <v>0</v>
      </c>
      <c r="F578" s="6" t="n">
        <f aca="false">'Input Tracker'!F577</f>
        <v>0</v>
      </c>
      <c r="G578" s="6" t="n">
        <f aca="false">'Input Tracker'!G577</f>
        <v>0</v>
      </c>
      <c r="H578" s="6" t="n">
        <f aca="false">'Input Tracker'!H577</f>
        <v>0</v>
      </c>
      <c r="I578" s="6" t="n">
        <f aca="false">'Input Tracker'!I577</f>
        <v>0</v>
      </c>
      <c r="J578" s="6" t="n">
        <f aca="false">'Input Tracker'!J577</f>
        <v>0</v>
      </c>
      <c r="K578" s="7" t="str">
        <f aca="false">IF(F578&gt;0, G578/F578, "")</f>
        <v/>
      </c>
      <c r="L578" s="7" t="str">
        <f aca="false">IF(G578&gt;0, H578/G578, "")</f>
        <v/>
      </c>
      <c r="M578" s="7" t="str">
        <f aca="false">IF(I578&gt;0, J578/I578, "")</f>
        <v/>
      </c>
      <c r="N578" s="7" t="str">
        <f aca="false">IF(B578="プロフィール", K578, IF(B578="メッセージ", M578, ""))</f>
        <v/>
      </c>
      <c r="O578" s="1" t="str">
        <f aca="false">IF(AND(A578&lt;&gt;"",B578&lt;&gt;""), A578&amp;"|"&amp;B578, "")</f>
        <v>0|0</v>
      </c>
    </row>
    <row r="579" customFormat="false" ht="15" hidden="false" customHeight="false" outlineLevel="0" collapsed="false">
      <c r="A579" s="1" t="n">
        <f aca="false">'Input Tracker'!A578</f>
        <v>0</v>
      </c>
      <c r="B579" s="1" t="n">
        <f aca="false">'Input Tracker'!B578</f>
        <v>0</v>
      </c>
      <c r="C579" s="1" t="n">
        <f aca="false">'Input Tracker'!C578</f>
        <v>0</v>
      </c>
      <c r="D579" s="1" t="n">
        <f aca="false">'Input Tracker'!D578</f>
        <v>0</v>
      </c>
      <c r="E579" s="1" t="n">
        <f aca="false">'Input Tracker'!E578</f>
        <v>0</v>
      </c>
      <c r="F579" s="6" t="n">
        <f aca="false">'Input Tracker'!F578</f>
        <v>0</v>
      </c>
      <c r="G579" s="6" t="n">
        <f aca="false">'Input Tracker'!G578</f>
        <v>0</v>
      </c>
      <c r="H579" s="6" t="n">
        <f aca="false">'Input Tracker'!H578</f>
        <v>0</v>
      </c>
      <c r="I579" s="6" t="n">
        <f aca="false">'Input Tracker'!I578</f>
        <v>0</v>
      </c>
      <c r="J579" s="6" t="n">
        <f aca="false">'Input Tracker'!J578</f>
        <v>0</v>
      </c>
      <c r="K579" s="7" t="str">
        <f aca="false">IF(F579&gt;0, G579/F579, "")</f>
        <v/>
      </c>
      <c r="L579" s="7" t="str">
        <f aca="false">IF(G579&gt;0, H579/G579, "")</f>
        <v/>
      </c>
      <c r="M579" s="7" t="str">
        <f aca="false">IF(I579&gt;0, J579/I579, "")</f>
        <v/>
      </c>
      <c r="N579" s="7" t="str">
        <f aca="false">IF(B579="プロフィール", K579, IF(B579="メッセージ", M579, ""))</f>
        <v/>
      </c>
      <c r="O579" s="1" t="str">
        <f aca="false">IF(AND(A579&lt;&gt;"",B579&lt;&gt;""), A579&amp;"|"&amp;B579, "")</f>
        <v>0|0</v>
      </c>
    </row>
    <row r="580" customFormat="false" ht="15" hidden="false" customHeight="false" outlineLevel="0" collapsed="false">
      <c r="A580" s="1" t="n">
        <f aca="false">'Input Tracker'!A579</f>
        <v>0</v>
      </c>
      <c r="B580" s="1" t="n">
        <f aca="false">'Input Tracker'!B579</f>
        <v>0</v>
      </c>
      <c r="C580" s="1" t="n">
        <f aca="false">'Input Tracker'!C579</f>
        <v>0</v>
      </c>
      <c r="D580" s="1" t="n">
        <f aca="false">'Input Tracker'!D579</f>
        <v>0</v>
      </c>
      <c r="E580" s="1" t="n">
        <f aca="false">'Input Tracker'!E579</f>
        <v>0</v>
      </c>
      <c r="F580" s="6" t="n">
        <f aca="false">'Input Tracker'!F579</f>
        <v>0</v>
      </c>
      <c r="G580" s="6" t="n">
        <f aca="false">'Input Tracker'!G579</f>
        <v>0</v>
      </c>
      <c r="H580" s="6" t="n">
        <f aca="false">'Input Tracker'!H579</f>
        <v>0</v>
      </c>
      <c r="I580" s="6" t="n">
        <f aca="false">'Input Tracker'!I579</f>
        <v>0</v>
      </c>
      <c r="J580" s="6" t="n">
        <f aca="false">'Input Tracker'!J579</f>
        <v>0</v>
      </c>
      <c r="K580" s="7" t="str">
        <f aca="false">IF(F580&gt;0, G580/F580, "")</f>
        <v/>
      </c>
      <c r="L580" s="7" t="str">
        <f aca="false">IF(G580&gt;0, H580/G580, "")</f>
        <v/>
      </c>
      <c r="M580" s="7" t="str">
        <f aca="false">IF(I580&gt;0, J580/I580, "")</f>
        <v/>
      </c>
      <c r="N580" s="7" t="str">
        <f aca="false">IF(B580="プロフィール", K580, IF(B580="メッセージ", M580, ""))</f>
        <v/>
      </c>
      <c r="O580" s="1" t="str">
        <f aca="false">IF(AND(A580&lt;&gt;"",B580&lt;&gt;""), A580&amp;"|"&amp;B580, "")</f>
        <v>0|0</v>
      </c>
    </row>
    <row r="581" customFormat="false" ht="15" hidden="false" customHeight="false" outlineLevel="0" collapsed="false">
      <c r="A581" s="1" t="n">
        <f aca="false">'Input Tracker'!A580</f>
        <v>0</v>
      </c>
      <c r="B581" s="1" t="n">
        <f aca="false">'Input Tracker'!B580</f>
        <v>0</v>
      </c>
      <c r="C581" s="1" t="n">
        <f aca="false">'Input Tracker'!C580</f>
        <v>0</v>
      </c>
      <c r="D581" s="1" t="n">
        <f aca="false">'Input Tracker'!D580</f>
        <v>0</v>
      </c>
      <c r="E581" s="1" t="n">
        <f aca="false">'Input Tracker'!E580</f>
        <v>0</v>
      </c>
      <c r="F581" s="6" t="n">
        <f aca="false">'Input Tracker'!F580</f>
        <v>0</v>
      </c>
      <c r="G581" s="6" t="n">
        <f aca="false">'Input Tracker'!G580</f>
        <v>0</v>
      </c>
      <c r="H581" s="6" t="n">
        <f aca="false">'Input Tracker'!H580</f>
        <v>0</v>
      </c>
      <c r="I581" s="6" t="n">
        <f aca="false">'Input Tracker'!I580</f>
        <v>0</v>
      </c>
      <c r="J581" s="6" t="n">
        <f aca="false">'Input Tracker'!J580</f>
        <v>0</v>
      </c>
      <c r="K581" s="7" t="str">
        <f aca="false">IF(F581&gt;0, G581/F581, "")</f>
        <v/>
      </c>
      <c r="L581" s="7" t="str">
        <f aca="false">IF(G581&gt;0, H581/G581, "")</f>
        <v/>
      </c>
      <c r="M581" s="7" t="str">
        <f aca="false">IF(I581&gt;0, J581/I581, "")</f>
        <v/>
      </c>
      <c r="N581" s="7" t="str">
        <f aca="false">IF(B581="プロフィール", K581, IF(B581="メッセージ", M581, ""))</f>
        <v/>
      </c>
      <c r="O581" s="1" t="str">
        <f aca="false">IF(AND(A581&lt;&gt;"",B581&lt;&gt;""), A581&amp;"|"&amp;B581, "")</f>
        <v>0|0</v>
      </c>
    </row>
    <row r="582" customFormat="false" ht="15" hidden="false" customHeight="false" outlineLevel="0" collapsed="false">
      <c r="A582" s="1" t="n">
        <f aca="false">'Input Tracker'!A581</f>
        <v>0</v>
      </c>
      <c r="B582" s="1" t="n">
        <f aca="false">'Input Tracker'!B581</f>
        <v>0</v>
      </c>
      <c r="C582" s="1" t="n">
        <f aca="false">'Input Tracker'!C581</f>
        <v>0</v>
      </c>
      <c r="D582" s="1" t="n">
        <f aca="false">'Input Tracker'!D581</f>
        <v>0</v>
      </c>
      <c r="E582" s="1" t="n">
        <f aca="false">'Input Tracker'!E581</f>
        <v>0</v>
      </c>
      <c r="F582" s="6" t="n">
        <f aca="false">'Input Tracker'!F581</f>
        <v>0</v>
      </c>
      <c r="G582" s="6" t="n">
        <f aca="false">'Input Tracker'!G581</f>
        <v>0</v>
      </c>
      <c r="H582" s="6" t="n">
        <f aca="false">'Input Tracker'!H581</f>
        <v>0</v>
      </c>
      <c r="I582" s="6" t="n">
        <f aca="false">'Input Tracker'!I581</f>
        <v>0</v>
      </c>
      <c r="J582" s="6" t="n">
        <f aca="false">'Input Tracker'!J581</f>
        <v>0</v>
      </c>
      <c r="K582" s="7" t="str">
        <f aca="false">IF(F582&gt;0, G582/F582, "")</f>
        <v/>
      </c>
      <c r="L582" s="7" t="str">
        <f aca="false">IF(G582&gt;0, H582/G582, "")</f>
        <v/>
      </c>
      <c r="M582" s="7" t="str">
        <f aca="false">IF(I582&gt;0, J582/I582, "")</f>
        <v/>
      </c>
      <c r="N582" s="7" t="str">
        <f aca="false">IF(B582="プロフィール", K582, IF(B582="メッセージ", M582, ""))</f>
        <v/>
      </c>
      <c r="O582" s="1" t="str">
        <f aca="false">IF(AND(A582&lt;&gt;"",B582&lt;&gt;""), A582&amp;"|"&amp;B582, "")</f>
        <v>0|0</v>
      </c>
    </row>
    <row r="583" customFormat="false" ht="15" hidden="false" customHeight="false" outlineLevel="0" collapsed="false">
      <c r="A583" s="1" t="n">
        <f aca="false">'Input Tracker'!A582</f>
        <v>0</v>
      </c>
      <c r="B583" s="1" t="n">
        <f aca="false">'Input Tracker'!B582</f>
        <v>0</v>
      </c>
      <c r="C583" s="1" t="n">
        <f aca="false">'Input Tracker'!C582</f>
        <v>0</v>
      </c>
      <c r="D583" s="1" t="n">
        <f aca="false">'Input Tracker'!D582</f>
        <v>0</v>
      </c>
      <c r="E583" s="1" t="n">
        <f aca="false">'Input Tracker'!E582</f>
        <v>0</v>
      </c>
      <c r="F583" s="6" t="n">
        <f aca="false">'Input Tracker'!F582</f>
        <v>0</v>
      </c>
      <c r="G583" s="6" t="n">
        <f aca="false">'Input Tracker'!G582</f>
        <v>0</v>
      </c>
      <c r="H583" s="6" t="n">
        <f aca="false">'Input Tracker'!H582</f>
        <v>0</v>
      </c>
      <c r="I583" s="6" t="n">
        <f aca="false">'Input Tracker'!I582</f>
        <v>0</v>
      </c>
      <c r="J583" s="6" t="n">
        <f aca="false">'Input Tracker'!J582</f>
        <v>0</v>
      </c>
      <c r="K583" s="7" t="str">
        <f aca="false">IF(F583&gt;0, G583/F583, "")</f>
        <v/>
      </c>
      <c r="L583" s="7" t="str">
        <f aca="false">IF(G583&gt;0, H583/G583, "")</f>
        <v/>
      </c>
      <c r="M583" s="7" t="str">
        <f aca="false">IF(I583&gt;0, J583/I583, "")</f>
        <v/>
      </c>
      <c r="N583" s="7" t="str">
        <f aca="false">IF(B583="プロフィール", K583, IF(B583="メッセージ", M583, ""))</f>
        <v/>
      </c>
      <c r="O583" s="1" t="str">
        <f aca="false">IF(AND(A583&lt;&gt;"",B583&lt;&gt;""), A583&amp;"|"&amp;B583, "")</f>
        <v>0|0</v>
      </c>
    </row>
    <row r="584" customFormat="false" ht="15" hidden="false" customHeight="false" outlineLevel="0" collapsed="false">
      <c r="A584" s="1" t="n">
        <f aca="false">'Input Tracker'!A583</f>
        <v>0</v>
      </c>
      <c r="B584" s="1" t="n">
        <f aca="false">'Input Tracker'!B583</f>
        <v>0</v>
      </c>
      <c r="C584" s="1" t="n">
        <f aca="false">'Input Tracker'!C583</f>
        <v>0</v>
      </c>
      <c r="D584" s="1" t="n">
        <f aca="false">'Input Tracker'!D583</f>
        <v>0</v>
      </c>
      <c r="E584" s="1" t="n">
        <f aca="false">'Input Tracker'!E583</f>
        <v>0</v>
      </c>
      <c r="F584" s="6" t="n">
        <f aca="false">'Input Tracker'!F583</f>
        <v>0</v>
      </c>
      <c r="G584" s="6" t="n">
        <f aca="false">'Input Tracker'!G583</f>
        <v>0</v>
      </c>
      <c r="H584" s="6" t="n">
        <f aca="false">'Input Tracker'!H583</f>
        <v>0</v>
      </c>
      <c r="I584" s="6" t="n">
        <f aca="false">'Input Tracker'!I583</f>
        <v>0</v>
      </c>
      <c r="J584" s="6" t="n">
        <f aca="false">'Input Tracker'!J583</f>
        <v>0</v>
      </c>
      <c r="K584" s="7" t="str">
        <f aca="false">IF(F584&gt;0, G584/F584, "")</f>
        <v/>
      </c>
      <c r="L584" s="7" t="str">
        <f aca="false">IF(G584&gt;0, H584/G584, "")</f>
        <v/>
      </c>
      <c r="M584" s="7" t="str">
        <f aca="false">IF(I584&gt;0, J584/I584, "")</f>
        <v/>
      </c>
      <c r="N584" s="7" t="str">
        <f aca="false">IF(B584="プロフィール", K584, IF(B584="メッセージ", M584, ""))</f>
        <v/>
      </c>
      <c r="O584" s="1" t="str">
        <f aca="false">IF(AND(A584&lt;&gt;"",B584&lt;&gt;""), A584&amp;"|"&amp;B584, "")</f>
        <v>0|0</v>
      </c>
    </row>
    <row r="585" customFormat="false" ht="15" hidden="false" customHeight="false" outlineLevel="0" collapsed="false">
      <c r="A585" s="1" t="n">
        <f aca="false">'Input Tracker'!A584</f>
        <v>0</v>
      </c>
      <c r="B585" s="1" t="n">
        <f aca="false">'Input Tracker'!B584</f>
        <v>0</v>
      </c>
      <c r="C585" s="1" t="n">
        <f aca="false">'Input Tracker'!C584</f>
        <v>0</v>
      </c>
      <c r="D585" s="1" t="n">
        <f aca="false">'Input Tracker'!D584</f>
        <v>0</v>
      </c>
      <c r="E585" s="1" t="n">
        <f aca="false">'Input Tracker'!E584</f>
        <v>0</v>
      </c>
      <c r="F585" s="6" t="n">
        <f aca="false">'Input Tracker'!F584</f>
        <v>0</v>
      </c>
      <c r="G585" s="6" t="n">
        <f aca="false">'Input Tracker'!G584</f>
        <v>0</v>
      </c>
      <c r="H585" s="6" t="n">
        <f aca="false">'Input Tracker'!H584</f>
        <v>0</v>
      </c>
      <c r="I585" s="6" t="n">
        <f aca="false">'Input Tracker'!I584</f>
        <v>0</v>
      </c>
      <c r="J585" s="6" t="n">
        <f aca="false">'Input Tracker'!J584</f>
        <v>0</v>
      </c>
      <c r="K585" s="7" t="str">
        <f aca="false">IF(F585&gt;0, G585/F585, "")</f>
        <v/>
      </c>
      <c r="L585" s="7" t="str">
        <f aca="false">IF(G585&gt;0, H585/G585, "")</f>
        <v/>
      </c>
      <c r="M585" s="7" t="str">
        <f aca="false">IF(I585&gt;0, J585/I585, "")</f>
        <v/>
      </c>
      <c r="N585" s="7" t="str">
        <f aca="false">IF(B585="プロフィール", K585, IF(B585="メッセージ", M585, ""))</f>
        <v/>
      </c>
      <c r="O585" s="1" t="str">
        <f aca="false">IF(AND(A585&lt;&gt;"",B585&lt;&gt;""), A585&amp;"|"&amp;B585, "")</f>
        <v>0|0</v>
      </c>
    </row>
    <row r="586" customFormat="false" ht="15" hidden="false" customHeight="false" outlineLevel="0" collapsed="false">
      <c r="A586" s="1" t="n">
        <f aca="false">'Input Tracker'!A585</f>
        <v>0</v>
      </c>
      <c r="B586" s="1" t="n">
        <f aca="false">'Input Tracker'!B585</f>
        <v>0</v>
      </c>
      <c r="C586" s="1" t="n">
        <f aca="false">'Input Tracker'!C585</f>
        <v>0</v>
      </c>
      <c r="D586" s="1" t="n">
        <f aca="false">'Input Tracker'!D585</f>
        <v>0</v>
      </c>
      <c r="E586" s="1" t="n">
        <f aca="false">'Input Tracker'!E585</f>
        <v>0</v>
      </c>
      <c r="F586" s="6" t="n">
        <f aca="false">'Input Tracker'!F585</f>
        <v>0</v>
      </c>
      <c r="G586" s="6" t="n">
        <f aca="false">'Input Tracker'!G585</f>
        <v>0</v>
      </c>
      <c r="H586" s="6" t="n">
        <f aca="false">'Input Tracker'!H585</f>
        <v>0</v>
      </c>
      <c r="I586" s="6" t="n">
        <f aca="false">'Input Tracker'!I585</f>
        <v>0</v>
      </c>
      <c r="J586" s="6" t="n">
        <f aca="false">'Input Tracker'!J585</f>
        <v>0</v>
      </c>
      <c r="K586" s="7" t="str">
        <f aca="false">IF(F586&gt;0, G586/F586, "")</f>
        <v/>
      </c>
      <c r="L586" s="7" t="str">
        <f aca="false">IF(G586&gt;0, H586/G586, "")</f>
        <v/>
      </c>
      <c r="M586" s="7" t="str">
        <f aca="false">IF(I586&gt;0, J586/I586, "")</f>
        <v/>
      </c>
      <c r="N586" s="7" t="str">
        <f aca="false">IF(B586="プロフィール", K586, IF(B586="メッセージ", M586, ""))</f>
        <v/>
      </c>
      <c r="O586" s="1" t="str">
        <f aca="false">IF(AND(A586&lt;&gt;"",B586&lt;&gt;""), A586&amp;"|"&amp;B586, "")</f>
        <v>0|0</v>
      </c>
    </row>
    <row r="587" customFormat="false" ht="15" hidden="false" customHeight="false" outlineLevel="0" collapsed="false">
      <c r="A587" s="1" t="n">
        <f aca="false">'Input Tracker'!A586</f>
        <v>0</v>
      </c>
      <c r="B587" s="1" t="n">
        <f aca="false">'Input Tracker'!B586</f>
        <v>0</v>
      </c>
      <c r="C587" s="1" t="n">
        <f aca="false">'Input Tracker'!C586</f>
        <v>0</v>
      </c>
      <c r="D587" s="1" t="n">
        <f aca="false">'Input Tracker'!D586</f>
        <v>0</v>
      </c>
      <c r="E587" s="1" t="n">
        <f aca="false">'Input Tracker'!E586</f>
        <v>0</v>
      </c>
      <c r="F587" s="6" t="n">
        <f aca="false">'Input Tracker'!F586</f>
        <v>0</v>
      </c>
      <c r="G587" s="6" t="n">
        <f aca="false">'Input Tracker'!G586</f>
        <v>0</v>
      </c>
      <c r="H587" s="6" t="n">
        <f aca="false">'Input Tracker'!H586</f>
        <v>0</v>
      </c>
      <c r="I587" s="6" t="n">
        <f aca="false">'Input Tracker'!I586</f>
        <v>0</v>
      </c>
      <c r="J587" s="6" t="n">
        <f aca="false">'Input Tracker'!J586</f>
        <v>0</v>
      </c>
      <c r="K587" s="7" t="str">
        <f aca="false">IF(F587&gt;0, G587/F587, "")</f>
        <v/>
      </c>
      <c r="L587" s="7" t="str">
        <f aca="false">IF(G587&gt;0, H587/G587, "")</f>
        <v/>
      </c>
      <c r="M587" s="7" t="str">
        <f aca="false">IF(I587&gt;0, J587/I587, "")</f>
        <v/>
      </c>
      <c r="N587" s="7" t="str">
        <f aca="false">IF(B587="プロフィール", K587, IF(B587="メッセージ", M587, ""))</f>
        <v/>
      </c>
      <c r="O587" s="1" t="str">
        <f aca="false">IF(AND(A587&lt;&gt;"",B587&lt;&gt;""), A587&amp;"|"&amp;B587, "")</f>
        <v>0|0</v>
      </c>
    </row>
    <row r="588" customFormat="false" ht="15" hidden="false" customHeight="false" outlineLevel="0" collapsed="false">
      <c r="A588" s="1" t="n">
        <f aca="false">'Input Tracker'!A587</f>
        <v>0</v>
      </c>
      <c r="B588" s="1" t="n">
        <f aca="false">'Input Tracker'!B587</f>
        <v>0</v>
      </c>
      <c r="C588" s="1" t="n">
        <f aca="false">'Input Tracker'!C587</f>
        <v>0</v>
      </c>
      <c r="D588" s="1" t="n">
        <f aca="false">'Input Tracker'!D587</f>
        <v>0</v>
      </c>
      <c r="E588" s="1" t="n">
        <f aca="false">'Input Tracker'!E587</f>
        <v>0</v>
      </c>
      <c r="F588" s="6" t="n">
        <f aca="false">'Input Tracker'!F587</f>
        <v>0</v>
      </c>
      <c r="G588" s="6" t="n">
        <f aca="false">'Input Tracker'!G587</f>
        <v>0</v>
      </c>
      <c r="H588" s="6" t="n">
        <f aca="false">'Input Tracker'!H587</f>
        <v>0</v>
      </c>
      <c r="I588" s="6" t="n">
        <f aca="false">'Input Tracker'!I587</f>
        <v>0</v>
      </c>
      <c r="J588" s="6" t="n">
        <f aca="false">'Input Tracker'!J587</f>
        <v>0</v>
      </c>
      <c r="K588" s="7" t="str">
        <f aca="false">IF(F588&gt;0, G588/F588, "")</f>
        <v/>
      </c>
      <c r="L588" s="7" t="str">
        <f aca="false">IF(G588&gt;0, H588/G588, "")</f>
        <v/>
      </c>
      <c r="M588" s="7" t="str">
        <f aca="false">IF(I588&gt;0, J588/I588, "")</f>
        <v/>
      </c>
      <c r="N588" s="7" t="str">
        <f aca="false">IF(B588="プロフィール", K588, IF(B588="メッセージ", M588, ""))</f>
        <v/>
      </c>
      <c r="O588" s="1" t="str">
        <f aca="false">IF(AND(A588&lt;&gt;"",B588&lt;&gt;""), A588&amp;"|"&amp;B588, "")</f>
        <v>0|0</v>
      </c>
    </row>
    <row r="589" customFormat="false" ht="15" hidden="false" customHeight="false" outlineLevel="0" collapsed="false">
      <c r="A589" s="1" t="n">
        <f aca="false">'Input Tracker'!A588</f>
        <v>0</v>
      </c>
      <c r="B589" s="1" t="n">
        <f aca="false">'Input Tracker'!B588</f>
        <v>0</v>
      </c>
      <c r="C589" s="1" t="n">
        <f aca="false">'Input Tracker'!C588</f>
        <v>0</v>
      </c>
      <c r="D589" s="1" t="n">
        <f aca="false">'Input Tracker'!D588</f>
        <v>0</v>
      </c>
      <c r="E589" s="1" t="n">
        <f aca="false">'Input Tracker'!E588</f>
        <v>0</v>
      </c>
      <c r="F589" s="6" t="n">
        <f aca="false">'Input Tracker'!F588</f>
        <v>0</v>
      </c>
      <c r="G589" s="6" t="n">
        <f aca="false">'Input Tracker'!G588</f>
        <v>0</v>
      </c>
      <c r="H589" s="6" t="n">
        <f aca="false">'Input Tracker'!H588</f>
        <v>0</v>
      </c>
      <c r="I589" s="6" t="n">
        <f aca="false">'Input Tracker'!I588</f>
        <v>0</v>
      </c>
      <c r="J589" s="6" t="n">
        <f aca="false">'Input Tracker'!J588</f>
        <v>0</v>
      </c>
      <c r="K589" s="7" t="str">
        <f aca="false">IF(F589&gt;0, G589/F589, "")</f>
        <v/>
      </c>
      <c r="L589" s="7" t="str">
        <f aca="false">IF(G589&gt;0, H589/G589, "")</f>
        <v/>
      </c>
      <c r="M589" s="7" t="str">
        <f aca="false">IF(I589&gt;0, J589/I589, "")</f>
        <v/>
      </c>
      <c r="N589" s="7" t="str">
        <f aca="false">IF(B589="プロフィール", K589, IF(B589="メッセージ", M589, ""))</f>
        <v/>
      </c>
      <c r="O589" s="1" t="str">
        <f aca="false">IF(AND(A589&lt;&gt;"",B589&lt;&gt;""), A589&amp;"|"&amp;B589, "")</f>
        <v>0|0</v>
      </c>
    </row>
    <row r="590" customFormat="false" ht="15" hidden="false" customHeight="false" outlineLevel="0" collapsed="false">
      <c r="A590" s="1" t="n">
        <f aca="false">'Input Tracker'!A589</f>
        <v>0</v>
      </c>
      <c r="B590" s="1" t="n">
        <f aca="false">'Input Tracker'!B589</f>
        <v>0</v>
      </c>
      <c r="C590" s="1" t="n">
        <f aca="false">'Input Tracker'!C589</f>
        <v>0</v>
      </c>
      <c r="D590" s="1" t="n">
        <f aca="false">'Input Tracker'!D589</f>
        <v>0</v>
      </c>
      <c r="E590" s="1" t="n">
        <f aca="false">'Input Tracker'!E589</f>
        <v>0</v>
      </c>
      <c r="F590" s="6" t="n">
        <f aca="false">'Input Tracker'!F589</f>
        <v>0</v>
      </c>
      <c r="G590" s="6" t="n">
        <f aca="false">'Input Tracker'!G589</f>
        <v>0</v>
      </c>
      <c r="H590" s="6" t="n">
        <f aca="false">'Input Tracker'!H589</f>
        <v>0</v>
      </c>
      <c r="I590" s="6" t="n">
        <f aca="false">'Input Tracker'!I589</f>
        <v>0</v>
      </c>
      <c r="J590" s="6" t="n">
        <f aca="false">'Input Tracker'!J589</f>
        <v>0</v>
      </c>
      <c r="K590" s="7" t="str">
        <f aca="false">IF(F590&gt;0, G590/F590, "")</f>
        <v/>
      </c>
      <c r="L590" s="7" t="str">
        <f aca="false">IF(G590&gt;0, H590/G590, "")</f>
        <v/>
      </c>
      <c r="M590" s="7" t="str">
        <f aca="false">IF(I590&gt;0, J590/I590, "")</f>
        <v/>
      </c>
      <c r="N590" s="7" t="str">
        <f aca="false">IF(B590="プロフィール", K590, IF(B590="メッセージ", M590, ""))</f>
        <v/>
      </c>
      <c r="O590" s="1" t="str">
        <f aca="false">IF(AND(A590&lt;&gt;"",B590&lt;&gt;""), A590&amp;"|"&amp;B590, "")</f>
        <v>0|0</v>
      </c>
    </row>
    <row r="591" customFormat="false" ht="15" hidden="false" customHeight="false" outlineLevel="0" collapsed="false">
      <c r="A591" s="1" t="n">
        <f aca="false">'Input Tracker'!A590</f>
        <v>0</v>
      </c>
      <c r="B591" s="1" t="n">
        <f aca="false">'Input Tracker'!B590</f>
        <v>0</v>
      </c>
      <c r="C591" s="1" t="n">
        <f aca="false">'Input Tracker'!C590</f>
        <v>0</v>
      </c>
      <c r="D591" s="1" t="n">
        <f aca="false">'Input Tracker'!D590</f>
        <v>0</v>
      </c>
      <c r="E591" s="1" t="n">
        <f aca="false">'Input Tracker'!E590</f>
        <v>0</v>
      </c>
      <c r="F591" s="6" t="n">
        <f aca="false">'Input Tracker'!F590</f>
        <v>0</v>
      </c>
      <c r="G591" s="6" t="n">
        <f aca="false">'Input Tracker'!G590</f>
        <v>0</v>
      </c>
      <c r="H591" s="6" t="n">
        <f aca="false">'Input Tracker'!H590</f>
        <v>0</v>
      </c>
      <c r="I591" s="6" t="n">
        <f aca="false">'Input Tracker'!I590</f>
        <v>0</v>
      </c>
      <c r="J591" s="6" t="n">
        <f aca="false">'Input Tracker'!J590</f>
        <v>0</v>
      </c>
      <c r="K591" s="7" t="str">
        <f aca="false">IF(F591&gt;0, G591/F591, "")</f>
        <v/>
      </c>
      <c r="L591" s="7" t="str">
        <f aca="false">IF(G591&gt;0, H591/G591, "")</f>
        <v/>
      </c>
      <c r="M591" s="7" t="str">
        <f aca="false">IF(I591&gt;0, J591/I591, "")</f>
        <v/>
      </c>
      <c r="N591" s="7" t="str">
        <f aca="false">IF(B591="プロフィール", K591, IF(B591="メッセージ", M591, ""))</f>
        <v/>
      </c>
      <c r="O591" s="1" t="str">
        <f aca="false">IF(AND(A591&lt;&gt;"",B591&lt;&gt;""), A591&amp;"|"&amp;B591, "")</f>
        <v>0|0</v>
      </c>
    </row>
    <row r="592" customFormat="false" ht="15" hidden="false" customHeight="false" outlineLevel="0" collapsed="false">
      <c r="A592" s="1" t="n">
        <f aca="false">'Input Tracker'!A591</f>
        <v>0</v>
      </c>
      <c r="B592" s="1" t="n">
        <f aca="false">'Input Tracker'!B591</f>
        <v>0</v>
      </c>
      <c r="C592" s="1" t="n">
        <f aca="false">'Input Tracker'!C591</f>
        <v>0</v>
      </c>
      <c r="D592" s="1" t="n">
        <f aca="false">'Input Tracker'!D591</f>
        <v>0</v>
      </c>
      <c r="E592" s="1" t="n">
        <f aca="false">'Input Tracker'!E591</f>
        <v>0</v>
      </c>
      <c r="F592" s="6" t="n">
        <f aca="false">'Input Tracker'!F591</f>
        <v>0</v>
      </c>
      <c r="G592" s="6" t="n">
        <f aca="false">'Input Tracker'!G591</f>
        <v>0</v>
      </c>
      <c r="H592" s="6" t="n">
        <f aca="false">'Input Tracker'!H591</f>
        <v>0</v>
      </c>
      <c r="I592" s="6" t="n">
        <f aca="false">'Input Tracker'!I591</f>
        <v>0</v>
      </c>
      <c r="J592" s="6" t="n">
        <f aca="false">'Input Tracker'!J591</f>
        <v>0</v>
      </c>
      <c r="K592" s="7" t="str">
        <f aca="false">IF(F592&gt;0, G592/F592, "")</f>
        <v/>
      </c>
      <c r="L592" s="7" t="str">
        <f aca="false">IF(G592&gt;0, H592/G592, "")</f>
        <v/>
      </c>
      <c r="M592" s="7" t="str">
        <f aca="false">IF(I592&gt;0, J592/I592, "")</f>
        <v/>
      </c>
      <c r="N592" s="7" t="str">
        <f aca="false">IF(B592="プロフィール", K592, IF(B592="メッセージ", M592, ""))</f>
        <v/>
      </c>
      <c r="O592" s="1" t="str">
        <f aca="false">IF(AND(A592&lt;&gt;"",B592&lt;&gt;""), A592&amp;"|"&amp;B592, "")</f>
        <v>0|0</v>
      </c>
    </row>
    <row r="593" customFormat="false" ht="15" hidden="false" customHeight="false" outlineLevel="0" collapsed="false">
      <c r="A593" s="1" t="n">
        <f aca="false">'Input Tracker'!A592</f>
        <v>0</v>
      </c>
      <c r="B593" s="1" t="n">
        <f aca="false">'Input Tracker'!B592</f>
        <v>0</v>
      </c>
      <c r="C593" s="1" t="n">
        <f aca="false">'Input Tracker'!C592</f>
        <v>0</v>
      </c>
      <c r="D593" s="1" t="n">
        <f aca="false">'Input Tracker'!D592</f>
        <v>0</v>
      </c>
      <c r="E593" s="1" t="n">
        <f aca="false">'Input Tracker'!E592</f>
        <v>0</v>
      </c>
      <c r="F593" s="6" t="n">
        <f aca="false">'Input Tracker'!F592</f>
        <v>0</v>
      </c>
      <c r="G593" s="6" t="n">
        <f aca="false">'Input Tracker'!G592</f>
        <v>0</v>
      </c>
      <c r="H593" s="6" t="n">
        <f aca="false">'Input Tracker'!H592</f>
        <v>0</v>
      </c>
      <c r="I593" s="6" t="n">
        <f aca="false">'Input Tracker'!I592</f>
        <v>0</v>
      </c>
      <c r="J593" s="6" t="n">
        <f aca="false">'Input Tracker'!J592</f>
        <v>0</v>
      </c>
      <c r="K593" s="7" t="str">
        <f aca="false">IF(F593&gt;0, G593/F593, "")</f>
        <v/>
      </c>
      <c r="L593" s="7" t="str">
        <f aca="false">IF(G593&gt;0, H593/G593, "")</f>
        <v/>
      </c>
      <c r="M593" s="7" t="str">
        <f aca="false">IF(I593&gt;0, J593/I593, "")</f>
        <v/>
      </c>
      <c r="N593" s="7" t="str">
        <f aca="false">IF(B593="プロフィール", K593, IF(B593="メッセージ", M593, ""))</f>
        <v/>
      </c>
      <c r="O593" s="1" t="str">
        <f aca="false">IF(AND(A593&lt;&gt;"",B593&lt;&gt;""), A593&amp;"|"&amp;B593, "")</f>
        <v>0|0</v>
      </c>
    </row>
    <row r="594" customFormat="false" ht="15" hidden="false" customHeight="false" outlineLevel="0" collapsed="false">
      <c r="A594" s="1" t="n">
        <f aca="false">'Input Tracker'!A593</f>
        <v>0</v>
      </c>
      <c r="B594" s="1" t="n">
        <f aca="false">'Input Tracker'!B593</f>
        <v>0</v>
      </c>
      <c r="C594" s="1" t="n">
        <f aca="false">'Input Tracker'!C593</f>
        <v>0</v>
      </c>
      <c r="D594" s="1" t="n">
        <f aca="false">'Input Tracker'!D593</f>
        <v>0</v>
      </c>
      <c r="E594" s="1" t="n">
        <f aca="false">'Input Tracker'!E593</f>
        <v>0</v>
      </c>
      <c r="F594" s="6" t="n">
        <f aca="false">'Input Tracker'!F593</f>
        <v>0</v>
      </c>
      <c r="G594" s="6" t="n">
        <f aca="false">'Input Tracker'!G593</f>
        <v>0</v>
      </c>
      <c r="H594" s="6" t="n">
        <f aca="false">'Input Tracker'!H593</f>
        <v>0</v>
      </c>
      <c r="I594" s="6" t="n">
        <f aca="false">'Input Tracker'!I593</f>
        <v>0</v>
      </c>
      <c r="J594" s="6" t="n">
        <f aca="false">'Input Tracker'!J593</f>
        <v>0</v>
      </c>
      <c r="K594" s="7" t="str">
        <f aca="false">IF(F594&gt;0, G594/F594, "")</f>
        <v/>
      </c>
      <c r="L594" s="7" t="str">
        <f aca="false">IF(G594&gt;0, H594/G594, "")</f>
        <v/>
      </c>
      <c r="M594" s="7" t="str">
        <f aca="false">IF(I594&gt;0, J594/I594, "")</f>
        <v/>
      </c>
      <c r="N594" s="7" t="str">
        <f aca="false">IF(B594="プロフィール", K594, IF(B594="メッセージ", M594, ""))</f>
        <v/>
      </c>
      <c r="O594" s="1" t="str">
        <f aca="false">IF(AND(A594&lt;&gt;"",B594&lt;&gt;""), A594&amp;"|"&amp;B594, "")</f>
        <v>0|0</v>
      </c>
    </row>
    <row r="595" customFormat="false" ht="15" hidden="false" customHeight="false" outlineLevel="0" collapsed="false">
      <c r="A595" s="1" t="n">
        <f aca="false">'Input Tracker'!A594</f>
        <v>0</v>
      </c>
      <c r="B595" s="1" t="n">
        <f aca="false">'Input Tracker'!B594</f>
        <v>0</v>
      </c>
      <c r="C595" s="1" t="n">
        <f aca="false">'Input Tracker'!C594</f>
        <v>0</v>
      </c>
      <c r="D595" s="1" t="n">
        <f aca="false">'Input Tracker'!D594</f>
        <v>0</v>
      </c>
      <c r="E595" s="1" t="n">
        <f aca="false">'Input Tracker'!E594</f>
        <v>0</v>
      </c>
      <c r="F595" s="6" t="n">
        <f aca="false">'Input Tracker'!F594</f>
        <v>0</v>
      </c>
      <c r="G595" s="6" t="n">
        <f aca="false">'Input Tracker'!G594</f>
        <v>0</v>
      </c>
      <c r="H595" s="6" t="n">
        <f aca="false">'Input Tracker'!H594</f>
        <v>0</v>
      </c>
      <c r="I595" s="6" t="n">
        <f aca="false">'Input Tracker'!I594</f>
        <v>0</v>
      </c>
      <c r="J595" s="6" t="n">
        <f aca="false">'Input Tracker'!J594</f>
        <v>0</v>
      </c>
      <c r="K595" s="7" t="str">
        <f aca="false">IF(F595&gt;0, G595/F595, "")</f>
        <v/>
      </c>
      <c r="L595" s="7" t="str">
        <f aca="false">IF(G595&gt;0, H595/G595, "")</f>
        <v/>
      </c>
      <c r="M595" s="7" t="str">
        <f aca="false">IF(I595&gt;0, J595/I595, "")</f>
        <v/>
      </c>
      <c r="N595" s="7" t="str">
        <f aca="false">IF(B595="プロフィール", K595, IF(B595="メッセージ", M595, ""))</f>
        <v/>
      </c>
      <c r="O595" s="1" t="str">
        <f aca="false">IF(AND(A595&lt;&gt;"",B595&lt;&gt;""), A595&amp;"|"&amp;B595, "")</f>
        <v>0|0</v>
      </c>
    </row>
    <row r="596" customFormat="false" ht="15" hidden="false" customHeight="false" outlineLevel="0" collapsed="false">
      <c r="A596" s="1" t="n">
        <f aca="false">'Input Tracker'!A595</f>
        <v>0</v>
      </c>
      <c r="B596" s="1" t="n">
        <f aca="false">'Input Tracker'!B595</f>
        <v>0</v>
      </c>
      <c r="C596" s="1" t="n">
        <f aca="false">'Input Tracker'!C595</f>
        <v>0</v>
      </c>
      <c r="D596" s="1" t="n">
        <f aca="false">'Input Tracker'!D595</f>
        <v>0</v>
      </c>
      <c r="E596" s="1" t="n">
        <f aca="false">'Input Tracker'!E595</f>
        <v>0</v>
      </c>
      <c r="F596" s="6" t="n">
        <f aca="false">'Input Tracker'!F595</f>
        <v>0</v>
      </c>
      <c r="G596" s="6" t="n">
        <f aca="false">'Input Tracker'!G595</f>
        <v>0</v>
      </c>
      <c r="H596" s="6" t="n">
        <f aca="false">'Input Tracker'!H595</f>
        <v>0</v>
      </c>
      <c r="I596" s="6" t="n">
        <f aca="false">'Input Tracker'!I595</f>
        <v>0</v>
      </c>
      <c r="J596" s="6" t="n">
        <f aca="false">'Input Tracker'!J595</f>
        <v>0</v>
      </c>
      <c r="K596" s="7" t="str">
        <f aca="false">IF(F596&gt;0, G596/F596, "")</f>
        <v/>
      </c>
      <c r="L596" s="7" t="str">
        <f aca="false">IF(G596&gt;0, H596/G596, "")</f>
        <v/>
      </c>
      <c r="M596" s="7" t="str">
        <f aca="false">IF(I596&gt;0, J596/I596, "")</f>
        <v/>
      </c>
      <c r="N596" s="7" t="str">
        <f aca="false">IF(B596="プロフィール", K596, IF(B596="メッセージ", M596, ""))</f>
        <v/>
      </c>
      <c r="O596" s="1" t="str">
        <f aca="false">IF(AND(A596&lt;&gt;"",B596&lt;&gt;""), A596&amp;"|"&amp;B596, "")</f>
        <v>0|0</v>
      </c>
    </row>
    <row r="597" customFormat="false" ht="15" hidden="false" customHeight="false" outlineLevel="0" collapsed="false">
      <c r="A597" s="1" t="n">
        <f aca="false">'Input Tracker'!A596</f>
        <v>0</v>
      </c>
      <c r="B597" s="1" t="n">
        <f aca="false">'Input Tracker'!B596</f>
        <v>0</v>
      </c>
      <c r="C597" s="1" t="n">
        <f aca="false">'Input Tracker'!C596</f>
        <v>0</v>
      </c>
      <c r="D597" s="1" t="n">
        <f aca="false">'Input Tracker'!D596</f>
        <v>0</v>
      </c>
      <c r="E597" s="1" t="n">
        <f aca="false">'Input Tracker'!E596</f>
        <v>0</v>
      </c>
      <c r="F597" s="6" t="n">
        <f aca="false">'Input Tracker'!F596</f>
        <v>0</v>
      </c>
      <c r="G597" s="6" t="n">
        <f aca="false">'Input Tracker'!G596</f>
        <v>0</v>
      </c>
      <c r="H597" s="6" t="n">
        <f aca="false">'Input Tracker'!H596</f>
        <v>0</v>
      </c>
      <c r="I597" s="6" t="n">
        <f aca="false">'Input Tracker'!I596</f>
        <v>0</v>
      </c>
      <c r="J597" s="6" t="n">
        <f aca="false">'Input Tracker'!J596</f>
        <v>0</v>
      </c>
      <c r="K597" s="7" t="str">
        <f aca="false">IF(F597&gt;0, G597/F597, "")</f>
        <v/>
      </c>
      <c r="L597" s="7" t="str">
        <f aca="false">IF(G597&gt;0, H597/G597, "")</f>
        <v/>
      </c>
      <c r="M597" s="7" t="str">
        <f aca="false">IF(I597&gt;0, J597/I597, "")</f>
        <v/>
      </c>
      <c r="N597" s="7" t="str">
        <f aca="false">IF(B597="プロフィール", K597, IF(B597="メッセージ", M597, ""))</f>
        <v/>
      </c>
      <c r="O597" s="1" t="str">
        <f aca="false">IF(AND(A597&lt;&gt;"",B597&lt;&gt;""), A597&amp;"|"&amp;B597, "")</f>
        <v>0|0</v>
      </c>
    </row>
    <row r="598" customFormat="false" ht="15" hidden="false" customHeight="false" outlineLevel="0" collapsed="false">
      <c r="A598" s="1" t="n">
        <f aca="false">'Input Tracker'!A597</f>
        <v>0</v>
      </c>
      <c r="B598" s="1" t="n">
        <f aca="false">'Input Tracker'!B597</f>
        <v>0</v>
      </c>
      <c r="C598" s="1" t="n">
        <f aca="false">'Input Tracker'!C597</f>
        <v>0</v>
      </c>
      <c r="D598" s="1" t="n">
        <f aca="false">'Input Tracker'!D597</f>
        <v>0</v>
      </c>
      <c r="E598" s="1" t="n">
        <f aca="false">'Input Tracker'!E597</f>
        <v>0</v>
      </c>
      <c r="F598" s="6" t="n">
        <f aca="false">'Input Tracker'!F597</f>
        <v>0</v>
      </c>
      <c r="G598" s="6" t="n">
        <f aca="false">'Input Tracker'!G597</f>
        <v>0</v>
      </c>
      <c r="H598" s="6" t="n">
        <f aca="false">'Input Tracker'!H597</f>
        <v>0</v>
      </c>
      <c r="I598" s="6" t="n">
        <f aca="false">'Input Tracker'!I597</f>
        <v>0</v>
      </c>
      <c r="J598" s="6" t="n">
        <f aca="false">'Input Tracker'!J597</f>
        <v>0</v>
      </c>
      <c r="K598" s="7" t="str">
        <f aca="false">IF(F598&gt;0, G598/F598, "")</f>
        <v/>
      </c>
      <c r="L598" s="7" t="str">
        <f aca="false">IF(G598&gt;0, H598/G598, "")</f>
        <v/>
      </c>
      <c r="M598" s="7" t="str">
        <f aca="false">IF(I598&gt;0, J598/I598, "")</f>
        <v/>
      </c>
      <c r="N598" s="7" t="str">
        <f aca="false">IF(B598="プロフィール", K598, IF(B598="メッセージ", M598, ""))</f>
        <v/>
      </c>
      <c r="O598" s="1" t="str">
        <f aca="false">IF(AND(A598&lt;&gt;"",B598&lt;&gt;""), A598&amp;"|"&amp;B598, "")</f>
        <v>0|0</v>
      </c>
    </row>
    <row r="599" customFormat="false" ht="15" hidden="false" customHeight="false" outlineLevel="0" collapsed="false">
      <c r="A599" s="1" t="n">
        <f aca="false">'Input Tracker'!A598</f>
        <v>0</v>
      </c>
      <c r="B599" s="1" t="n">
        <f aca="false">'Input Tracker'!B598</f>
        <v>0</v>
      </c>
      <c r="C599" s="1" t="n">
        <f aca="false">'Input Tracker'!C598</f>
        <v>0</v>
      </c>
      <c r="D599" s="1" t="n">
        <f aca="false">'Input Tracker'!D598</f>
        <v>0</v>
      </c>
      <c r="E599" s="1" t="n">
        <f aca="false">'Input Tracker'!E598</f>
        <v>0</v>
      </c>
      <c r="F599" s="6" t="n">
        <f aca="false">'Input Tracker'!F598</f>
        <v>0</v>
      </c>
      <c r="G599" s="6" t="n">
        <f aca="false">'Input Tracker'!G598</f>
        <v>0</v>
      </c>
      <c r="H599" s="6" t="n">
        <f aca="false">'Input Tracker'!H598</f>
        <v>0</v>
      </c>
      <c r="I599" s="6" t="n">
        <f aca="false">'Input Tracker'!I598</f>
        <v>0</v>
      </c>
      <c r="J599" s="6" t="n">
        <f aca="false">'Input Tracker'!J598</f>
        <v>0</v>
      </c>
      <c r="K599" s="7" t="str">
        <f aca="false">IF(F599&gt;0, G599/F599, "")</f>
        <v/>
      </c>
      <c r="L599" s="7" t="str">
        <f aca="false">IF(G599&gt;0, H599/G599, "")</f>
        <v/>
      </c>
      <c r="M599" s="7" t="str">
        <f aca="false">IF(I599&gt;0, J599/I599, "")</f>
        <v/>
      </c>
      <c r="N599" s="7" t="str">
        <f aca="false">IF(B599="プロフィール", K599, IF(B599="メッセージ", M599, ""))</f>
        <v/>
      </c>
      <c r="O599" s="1" t="str">
        <f aca="false">IF(AND(A599&lt;&gt;"",B599&lt;&gt;""), A599&amp;"|"&amp;B599, "")</f>
        <v>0|0</v>
      </c>
    </row>
    <row r="600" customFormat="false" ht="15" hidden="false" customHeight="false" outlineLevel="0" collapsed="false">
      <c r="A600" s="1" t="n">
        <f aca="false">'Input Tracker'!A599</f>
        <v>0</v>
      </c>
      <c r="B600" s="1" t="n">
        <f aca="false">'Input Tracker'!B599</f>
        <v>0</v>
      </c>
      <c r="C600" s="1" t="n">
        <f aca="false">'Input Tracker'!C599</f>
        <v>0</v>
      </c>
      <c r="D600" s="1" t="n">
        <f aca="false">'Input Tracker'!D599</f>
        <v>0</v>
      </c>
      <c r="E600" s="1" t="n">
        <f aca="false">'Input Tracker'!E599</f>
        <v>0</v>
      </c>
      <c r="F600" s="6" t="n">
        <f aca="false">'Input Tracker'!F599</f>
        <v>0</v>
      </c>
      <c r="G600" s="6" t="n">
        <f aca="false">'Input Tracker'!G599</f>
        <v>0</v>
      </c>
      <c r="H600" s="6" t="n">
        <f aca="false">'Input Tracker'!H599</f>
        <v>0</v>
      </c>
      <c r="I600" s="6" t="n">
        <f aca="false">'Input Tracker'!I599</f>
        <v>0</v>
      </c>
      <c r="J600" s="6" t="n">
        <f aca="false">'Input Tracker'!J599</f>
        <v>0</v>
      </c>
      <c r="K600" s="7" t="str">
        <f aca="false">IF(F600&gt;0, G600/F600, "")</f>
        <v/>
      </c>
      <c r="L600" s="7" t="str">
        <f aca="false">IF(G600&gt;0, H600/G600, "")</f>
        <v/>
      </c>
      <c r="M600" s="7" t="str">
        <f aca="false">IF(I600&gt;0, J600/I600, "")</f>
        <v/>
      </c>
      <c r="N600" s="7" t="str">
        <f aca="false">IF(B600="プロフィール", K600, IF(B600="メッセージ", M600, ""))</f>
        <v/>
      </c>
      <c r="O600" s="1" t="str">
        <f aca="false">IF(AND(A600&lt;&gt;"",B600&lt;&gt;""), A600&amp;"|"&amp;B600, "")</f>
        <v>0|0</v>
      </c>
    </row>
    <row r="601" customFormat="false" ht="15" hidden="false" customHeight="false" outlineLevel="0" collapsed="false">
      <c r="A601" s="1" t="n">
        <f aca="false">'Input Tracker'!A600</f>
        <v>0</v>
      </c>
      <c r="B601" s="1" t="n">
        <f aca="false">'Input Tracker'!B600</f>
        <v>0</v>
      </c>
      <c r="C601" s="1" t="n">
        <f aca="false">'Input Tracker'!C600</f>
        <v>0</v>
      </c>
      <c r="D601" s="1" t="n">
        <f aca="false">'Input Tracker'!D600</f>
        <v>0</v>
      </c>
      <c r="E601" s="1" t="n">
        <f aca="false">'Input Tracker'!E600</f>
        <v>0</v>
      </c>
      <c r="F601" s="6" t="n">
        <f aca="false">'Input Tracker'!F600</f>
        <v>0</v>
      </c>
      <c r="G601" s="6" t="n">
        <f aca="false">'Input Tracker'!G600</f>
        <v>0</v>
      </c>
      <c r="H601" s="6" t="n">
        <f aca="false">'Input Tracker'!H600</f>
        <v>0</v>
      </c>
      <c r="I601" s="6" t="n">
        <f aca="false">'Input Tracker'!I600</f>
        <v>0</v>
      </c>
      <c r="J601" s="6" t="n">
        <f aca="false">'Input Tracker'!J600</f>
        <v>0</v>
      </c>
      <c r="K601" s="7" t="str">
        <f aca="false">IF(F601&gt;0, G601/F601, "")</f>
        <v/>
      </c>
      <c r="L601" s="7" t="str">
        <f aca="false">IF(G601&gt;0, H601/G601, "")</f>
        <v/>
      </c>
      <c r="M601" s="7" t="str">
        <f aca="false">IF(I601&gt;0, J601/I601, "")</f>
        <v/>
      </c>
      <c r="N601" s="7" t="str">
        <f aca="false">IF(B601="プロフィール", K601, IF(B601="メッセージ", M601, ""))</f>
        <v/>
      </c>
      <c r="O601" s="1" t="str">
        <f aca="false">IF(AND(A601&lt;&gt;"",B601&lt;&gt;""), A601&amp;"|"&amp;B601, "")</f>
        <v>0|0</v>
      </c>
    </row>
    <row r="602" customFormat="false" ht="15" hidden="false" customHeight="false" outlineLevel="0" collapsed="false">
      <c r="A602" s="1" t="n">
        <f aca="false">'Input Tracker'!A601</f>
        <v>0</v>
      </c>
      <c r="B602" s="1" t="n">
        <f aca="false">'Input Tracker'!B601</f>
        <v>0</v>
      </c>
      <c r="C602" s="1" t="n">
        <f aca="false">'Input Tracker'!C601</f>
        <v>0</v>
      </c>
      <c r="D602" s="1" t="n">
        <f aca="false">'Input Tracker'!D601</f>
        <v>0</v>
      </c>
      <c r="E602" s="1" t="n">
        <f aca="false">'Input Tracker'!E601</f>
        <v>0</v>
      </c>
      <c r="F602" s="6" t="n">
        <f aca="false">'Input Tracker'!F601</f>
        <v>0</v>
      </c>
      <c r="G602" s="6" t="n">
        <f aca="false">'Input Tracker'!G601</f>
        <v>0</v>
      </c>
      <c r="H602" s="6" t="n">
        <f aca="false">'Input Tracker'!H601</f>
        <v>0</v>
      </c>
      <c r="I602" s="6" t="n">
        <f aca="false">'Input Tracker'!I601</f>
        <v>0</v>
      </c>
      <c r="J602" s="6" t="n">
        <f aca="false">'Input Tracker'!J601</f>
        <v>0</v>
      </c>
      <c r="K602" s="7" t="str">
        <f aca="false">IF(F602&gt;0, G602/F602, "")</f>
        <v/>
      </c>
      <c r="L602" s="7" t="str">
        <f aca="false">IF(G602&gt;0, H602/G602, "")</f>
        <v/>
      </c>
      <c r="M602" s="7" t="str">
        <f aca="false">IF(I602&gt;0, J602/I602, "")</f>
        <v/>
      </c>
      <c r="N602" s="7" t="str">
        <f aca="false">IF(B602="プロフィール", K602, IF(B602="メッセージ", M602, ""))</f>
        <v/>
      </c>
      <c r="O602" s="1" t="str">
        <f aca="false">IF(AND(A602&lt;&gt;"",B602&lt;&gt;""), A602&amp;"|"&amp;B602, "")</f>
        <v>0|0</v>
      </c>
    </row>
    <row r="603" customFormat="false" ht="15" hidden="false" customHeight="false" outlineLevel="0" collapsed="false">
      <c r="A603" s="1" t="n">
        <f aca="false">'Input Tracker'!A602</f>
        <v>0</v>
      </c>
      <c r="B603" s="1" t="n">
        <f aca="false">'Input Tracker'!B602</f>
        <v>0</v>
      </c>
      <c r="C603" s="1" t="n">
        <f aca="false">'Input Tracker'!C602</f>
        <v>0</v>
      </c>
      <c r="D603" s="1" t="n">
        <f aca="false">'Input Tracker'!D602</f>
        <v>0</v>
      </c>
      <c r="E603" s="1" t="n">
        <f aca="false">'Input Tracker'!E602</f>
        <v>0</v>
      </c>
      <c r="F603" s="6" t="n">
        <f aca="false">'Input Tracker'!F602</f>
        <v>0</v>
      </c>
      <c r="G603" s="6" t="n">
        <f aca="false">'Input Tracker'!G602</f>
        <v>0</v>
      </c>
      <c r="H603" s="6" t="n">
        <f aca="false">'Input Tracker'!H602</f>
        <v>0</v>
      </c>
      <c r="I603" s="6" t="n">
        <f aca="false">'Input Tracker'!I602</f>
        <v>0</v>
      </c>
      <c r="J603" s="6" t="n">
        <f aca="false">'Input Tracker'!J602</f>
        <v>0</v>
      </c>
      <c r="K603" s="7" t="str">
        <f aca="false">IF(F603&gt;0, G603/F603, "")</f>
        <v/>
      </c>
      <c r="L603" s="7" t="str">
        <f aca="false">IF(G603&gt;0, H603/G603, "")</f>
        <v/>
      </c>
      <c r="M603" s="7" t="str">
        <f aca="false">IF(I603&gt;0, J603/I603, "")</f>
        <v/>
      </c>
      <c r="N603" s="7" t="str">
        <f aca="false">IF(B603="プロフィール", K603, IF(B603="メッセージ", M603, ""))</f>
        <v/>
      </c>
      <c r="O603" s="1" t="str">
        <f aca="false">IF(AND(A603&lt;&gt;"",B603&lt;&gt;""), A603&amp;"|"&amp;B603, "")</f>
        <v>0|0</v>
      </c>
    </row>
    <row r="604" customFormat="false" ht="15" hidden="false" customHeight="false" outlineLevel="0" collapsed="false">
      <c r="A604" s="1" t="n">
        <f aca="false">'Input Tracker'!A603</f>
        <v>0</v>
      </c>
      <c r="B604" s="1" t="n">
        <f aca="false">'Input Tracker'!B603</f>
        <v>0</v>
      </c>
      <c r="C604" s="1" t="n">
        <f aca="false">'Input Tracker'!C603</f>
        <v>0</v>
      </c>
      <c r="D604" s="1" t="n">
        <f aca="false">'Input Tracker'!D603</f>
        <v>0</v>
      </c>
      <c r="E604" s="1" t="n">
        <f aca="false">'Input Tracker'!E603</f>
        <v>0</v>
      </c>
      <c r="F604" s="6" t="n">
        <f aca="false">'Input Tracker'!F603</f>
        <v>0</v>
      </c>
      <c r="G604" s="6" t="n">
        <f aca="false">'Input Tracker'!G603</f>
        <v>0</v>
      </c>
      <c r="H604" s="6" t="n">
        <f aca="false">'Input Tracker'!H603</f>
        <v>0</v>
      </c>
      <c r="I604" s="6" t="n">
        <f aca="false">'Input Tracker'!I603</f>
        <v>0</v>
      </c>
      <c r="J604" s="6" t="n">
        <f aca="false">'Input Tracker'!J603</f>
        <v>0</v>
      </c>
      <c r="K604" s="7" t="str">
        <f aca="false">IF(F604&gt;0, G604/F604, "")</f>
        <v/>
      </c>
      <c r="L604" s="7" t="str">
        <f aca="false">IF(G604&gt;0, H604/G604, "")</f>
        <v/>
      </c>
      <c r="M604" s="7" t="str">
        <f aca="false">IF(I604&gt;0, J604/I604, "")</f>
        <v/>
      </c>
      <c r="N604" s="7" t="str">
        <f aca="false">IF(B604="プロフィール", K604, IF(B604="メッセージ", M604, ""))</f>
        <v/>
      </c>
      <c r="O604" s="1" t="str">
        <f aca="false">IF(AND(A604&lt;&gt;"",B604&lt;&gt;""), A604&amp;"|"&amp;B604, "")</f>
        <v>0|0</v>
      </c>
    </row>
    <row r="605" customFormat="false" ht="15" hidden="false" customHeight="false" outlineLevel="0" collapsed="false">
      <c r="A605" s="1" t="n">
        <f aca="false">'Input Tracker'!A604</f>
        <v>0</v>
      </c>
      <c r="B605" s="1" t="n">
        <f aca="false">'Input Tracker'!B604</f>
        <v>0</v>
      </c>
      <c r="C605" s="1" t="n">
        <f aca="false">'Input Tracker'!C604</f>
        <v>0</v>
      </c>
      <c r="D605" s="1" t="n">
        <f aca="false">'Input Tracker'!D604</f>
        <v>0</v>
      </c>
      <c r="E605" s="1" t="n">
        <f aca="false">'Input Tracker'!E604</f>
        <v>0</v>
      </c>
      <c r="F605" s="6" t="n">
        <f aca="false">'Input Tracker'!F604</f>
        <v>0</v>
      </c>
      <c r="G605" s="6" t="n">
        <f aca="false">'Input Tracker'!G604</f>
        <v>0</v>
      </c>
      <c r="H605" s="6" t="n">
        <f aca="false">'Input Tracker'!H604</f>
        <v>0</v>
      </c>
      <c r="I605" s="6" t="n">
        <f aca="false">'Input Tracker'!I604</f>
        <v>0</v>
      </c>
      <c r="J605" s="6" t="n">
        <f aca="false">'Input Tracker'!J604</f>
        <v>0</v>
      </c>
      <c r="K605" s="7" t="str">
        <f aca="false">IF(F605&gt;0, G605/F605, "")</f>
        <v/>
      </c>
      <c r="L605" s="7" t="str">
        <f aca="false">IF(G605&gt;0, H605/G605, "")</f>
        <v/>
      </c>
      <c r="M605" s="7" t="str">
        <f aca="false">IF(I605&gt;0, J605/I605, "")</f>
        <v/>
      </c>
      <c r="N605" s="7" t="str">
        <f aca="false">IF(B605="プロフィール", K605, IF(B605="メッセージ", M605, ""))</f>
        <v/>
      </c>
      <c r="O605" s="1" t="str">
        <f aca="false">IF(AND(A605&lt;&gt;"",B605&lt;&gt;""), A605&amp;"|"&amp;B605, "")</f>
        <v>0|0</v>
      </c>
    </row>
    <row r="606" customFormat="false" ht="15" hidden="false" customHeight="false" outlineLevel="0" collapsed="false">
      <c r="A606" s="1" t="n">
        <f aca="false">'Input Tracker'!A605</f>
        <v>0</v>
      </c>
      <c r="B606" s="1" t="n">
        <f aca="false">'Input Tracker'!B605</f>
        <v>0</v>
      </c>
      <c r="C606" s="1" t="n">
        <f aca="false">'Input Tracker'!C605</f>
        <v>0</v>
      </c>
      <c r="D606" s="1" t="n">
        <f aca="false">'Input Tracker'!D605</f>
        <v>0</v>
      </c>
      <c r="E606" s="1" t="n">
        <f aca="false">'Input Tracker'!E605</f>
        <v>0</v>
      </c>
      <c r="F606" s="6" t="n">
        <f aca="false">'Input Tracker'!F605</f>
        <v>0</v>
      </c>
      <c r="G606" s="6" t="n">
        <f aca="false">'Input Tracker'!G605</f>
        <v>0</v>
      </c>
      <c r="H606" s="6" t="n">
        <f aca="false">'Input Tracker'!H605</f>
        <v>0</v>
      </c>
      <c r="I606" s="6" t="n">
        <f aca="false">'Input Tracker'!I605</f>
        <v>0</v>
      </c>
      <c r="J606" s="6" t="n">
        <f aca="false">'Input Tracker'!J605</f>
        <v>0</v>
      </c>
      <c r="K606" s="7" t="str">
        <f aca="false">IF(F606&gt;0, G606/F606, "")</f>
        <v/>
      </c>
      <c r="L606" s="7" t="str">
        <f aca="false">IF(G606&gt;0, H606/G606, "")</f>
        <v/>
      </c>
      <c r="M606" s="7" t="str">
        <f aca="false">IF(I606&gt;0, J606/I606, "")</f>
        <v/>
      </c>
      <c r="N606" s="7" t="str">
        <f aca="false">IF(B606="プロフィール", K606, IF(B606="メッセージ", M606, ""))</f>
        <v/>
      </c>
      <c r="O606" s="1" t="str">
        <f aca="false">IF(AND(A606&lt;&gt;"",B606&lt;&gt;""), A606&amp;"|"&amp;B606, "")</f>
        <v>0|0</v>
      </c>
    </row>
    <row r="607" customFormat="false" ht="15" hidden="false" customHeight="false" outlineLevel="0" collapsed="false">
      <c r="A607" s="1" t="n">
        <f aca="false">'Input Tracker'!A606</f>
        <v>0</v>
      </c>
      <c r="B607" s="1" t="n">
        <f aca="false">'Input Tracker'!B606</f>
        <v>0</v>
      </c>
      <c r="C607" s="1" t="n">
        <f aca="false">'Input Tracker'!C606</f>
        <v>0</v>
      </c>
      <c r="D607" s="1" t="n">
        <f aca="false">'Input Tracker'!D606</f>
        <v>0</v>
      </c>
      <c r="E607" s="1" t="n">
        <f aca="false">'Input Tracker'!E606</f>
        <v>0</v>
      </c>
      <c r="F607" s="6" t="n">
        <f aca="false">'Input Tracker'!F606</f>
        <v>0</v>
      </c>
      <c r="G607" s="6" t="n">
        <f aca="false">'Input Tracker'!G606</f>
        <v>0</v>
      </c>
      <c r="H607" s="6" t="n">
        <f aca="false">'Input Tracker'!H606</f>
        <v>0</v>
      </c>
      <c r="I607" s="6" t="n">
        <f aca="false">'Input Tracker'!I606</f>
        <v>0</v>
      </c>
      <c r="J607" s="6" t="n">
        <f aca="false">'Input Tracker'!J606</f>
        <v>0</v>
      </c>
      <c r="K607" s="7" t="str">
        <f aca="false">IF(F607&gt;0, G607/F607, "")</f>
        <v/>
      </c>
      <c r="L607" s="7" t="str">
        <f aca="false">IF(G607&gt;0, H607/G607, "")</f>
        <v/>
      </c>
      <c r="M607" s="7" t="str">
        <f aca="false">IF(I607&gt;0, J607/I607, "")</f>
        <v/>
      </c>
      <c r="N607" s="7" t="str">
        <f aca="false">IF(B607="プロフィール", K607, IF(B607="メッセージ", M607, ""))</f>
        <v/>
      </c>
      <c r="O607" s="1" t="str">
        <f aca="false">IF(AND(A607&lt;&gt;"",B607&lt;&gt;""), A607&amp;"|"&amp;B607, "")</f>
        <v>0|0</v>
      </c>
    </row>
    <row r="608" customFormat="false" ht="15" hidden="false" customHeight="false" outlineLevel="0" collapsed="false">
      <c r="A608" s="1" t="n">
        <f aca="false">'Input Tracker'!A607</f>
        <v>0</v>
      </c>
      <c r="B608" s="1" t="n">
        <f aca="false">'Input Tracker'!B607</f>
        <v>0</v>
      </c>
      <c r="C608" s="1" t="n">
        <f aca="false">'Input Tracker'!C607</f>
        <v>0</v>
      </c>
      <c r="D608" s="1" t="n">
        <f aca="false">'Input Tracker'!D607</f>
        <v>0</v>
      </c>
      <c r="E608" s="1" t="n">
        <f aca="false">'Input Tracker'!E607</f>
        <v>0</v>
      </c>
      <c r="F608" s="6" t="n">
        <f aca="false">'Input Tracker'!F607</f>
        <v>0</v>
      </c>
      <c r="G608" s="6" t="n">
        <f aca="false">'Input Tracker'!G607</f>
        <v>0</v>
      </c>
      <c r="H608" s="6" t="n">
        <f aca="false">'Input Tracker'!H607</f>
        <v>0</v>
      </c>
      <c r="I608" s="6" t="n">
        <f aca="false">'Input Tracker'!I607</f>
        <v>0</v>
      </c>
      <c r="J608" s="6" t="n">
        <f aca="false">'Input Tracker'!J607</f>
        <v>0</v>
      </c>
      <c r="K608" s="7" t="str">
        <f aca="false">IF(F608&gt;0, G608/F608, "")</f>
        <v/>
      </c>
      <c r="L608" s="7" t="str">
        <f aca="false">IF(G608&gt;0, H608/G608, "")</f>
        <v/>
      </c>
      <c r="M608" s="7" t="str">
        <f aca="false">IF(I608&gt;0, J608/I608, "")</f>
        <v/>
      </c>
      <c r="N608" s="7" t="str">
        <f aca="false">IF(B608="プロフィール", K608, IF(B608="メッセージ", M608, ""))</f>
        <v/>
      </c>
      <c r="O608" s="1" t="str">
        <f aca="false">IF(AND(A608&lt;&gt;"",B608&lt;&gt;""), A608&amp;"|"&amp;B608, "")</f>
        <v>0|0</v>
      </c>
    </row>
    <row r="609" customFormat="false" ht="15" hidden="false" customHeight="false" outlineLevel="0" collapsed="false">
      <c r="A609" s="1" t="n">
        <f aca="false">'Input Tracker'!A608</f>
        <v>0</v>
      </c>
      <c r="B609" s="1" t="n">
        <f aca="false">'Input Tracker'!B608</f>
        <v>0</v>
      </c>
      <c r="C609" s="1" t="n">
        <f aca="false">'Input Tracker'!C608</f>
        <v>0</v>
      </c>
      <c r="D609" s="1" t="n">
        <f aca="false">'Input Tracker'!D608</f>
        <v>0</v>
      </c>
      <c r="E609" s="1" t="n">
        <f aca="false">'Input Tracker'!E608</f>
        <v>0</v>
      </c>
      <c r="F609" s="6" t="n">
        <f aca="false">'Input Tracker'!F608</f>
        <v>0</v>
      </c>
      <c r="G609" s="6" t="n">
        <f aca="false">'Input Tracker'!G608</f>
        <v>0</v>
      </c>
      <c r="H609" s="6" t="n">
        <f aca="false">'Input Tracker'!H608</f>
        <v>0</v>
      </c>
      <c r="I609" s="6" t="n">
        <f aca="false">'Input Tracker'!I608</f>
        <v>0</v>
      </c>
      <c r="J609" s="6" t="n">
        <f aca="false">'Input Tracker'!J608</f>
        <v>0</v>
      </c>
      <c r="K609" s="7" t="str">
        <f aca="false">IF(F609&gt;0, G609/F609, "")</f>
        <v/>
      </c>
      <c r="L609" s="7" t="str">
        <f aca="false">IF(G609&gt;0, H609/G609, "")</f>
        <v/>
      </c>
      <c r="M609" s="7" t="str">
        <f aca="false">IF(I609&gt;0, J609/I609, "")</f>
        <v/>
      </c>
      <c r="N609" s="7" t="str">
        <f aca="false">IF(B609="プロフィール", K609, IF(B609="メッセージ", M609, ""))</f>
        <v/>
      </c>
      <c r="O609" s="1" t="str">
        <f aca="false">IF(AND(A609&lt;&gt;"",B609&lt;&gt;""), A609&amp;"|"&amp;B609, "")</f>
        <v>0|0</v>
      </c>
    </row>
    <row r="610" customFormat="false" ht="15" hidden="false" customHeight="false" outlineLevel="0" collapsed="false">
      <c r="A610" s="1" t="n">
        <f aca="false">'Input Tracker'!A609</f>
        <v>0</v>
      </c>
      <c r="B610" s="1" t="n">
        <f aca="false">'Input Tracker'!B609</f>
        <v>0</v>
      </c>
      <c r="C610" s="1" t="n">
        <f aca="false">'Input Tracker'!C609</f>
        <v>0</v>
      </c>
      <c r="D610" s="1" t="n">
        <f aca="false">'Input Tracker'!D609</f>
        <v>0</v>
      </c>
      <c r="E610" s="1" t="n">
        <f aca="false">'Input Tracker'!E609</f>
        <v>0</v>
      </c>
      <c r="F610" s="6" t="n">
        <f aca="false">'Input Tracker'!F609</f>
        <v>0</v>
      </c>
      <c r="G610" s="6" t="n">
        <f aca="false">'Input Tracker'!G609</f>
        <v>0</v>
      </c>
      <c r="H610" s="6" t="n">
        <f aca="false">'Input Tracker'!H609</f>
        <v>0</v>
      </c>
      <c r="I610" s="6" t="n">
        <f aca="false">'Input Tracker'!I609</f>
        <v>0</v>
      </c>
      <c r="J610" s="6" t="n">
        <f aca="false">'Input Tracker'!J609</f>
        <v>0</v>
      </c>
      <c r="K610" s="7" t="str">
        <f aca="false">IF(F610&gt;0, G610/F610, "")</f>
        <v/>
      </c>
      <c r="L610" s="7" t="str">
        <f aca="false">IF(G610&gt;0, H610/G610, "")</f>
        <v/>
      </c>
      <c r="M610" s="7" t="str">
        <f aca="false">IF(I610&gt;0, J610/I610, "")</f>
        <v/>
      </c>
      <c r="N610" s="7" t="str">
        <f aca="false">IF(B610="プロフィール", K610, IF(B610="メッセージ", M610, ""))</f>
        <v/>
      </c>
      <c r="O610" s="1" t="str">
        <f aca="false">IF(AND(A610&lt;&gt;"",B610&lt;&gt;""), A610&amp;"|"&amp;B610, "")</f>
        <v>0|0</v>
      </c>
    </row>
    <row r="611" customFormat="false" ht="15" hidden="false" customHeight="false" outlineLevel="0" collapsed="false">
      <c r="A611" s="1" t="n">
        <f aca="false">'Input Tracker'!A610</f>
        <v>0</v>
      </c>
      <c r="B611" s="1" t="n">
        <f aca="false">'Input Tracker'!B610</f>
        <v>0</v>
      </c>
      <c r="C611" s="1" t="n">
        <f aca="false">'Input Tracker'!C610</f>
        <v>0</v>
      </c>
      <c r="D611" s="1" t="n">
        <f aca="false">'Input Tracker'!D610</f>
        <v>0</v>
      </c>
      <c r="E611" s="1" t="n">
        <f aca="false">'Input Tracker'!E610</f>
        <v>0</v>
      </c>
      <c r="F611" s="6" t="n">
        <f aca="false">'Input Tracker'!F610</f>
        <v>0</v>
      </c>
      <c r="G611" s="6" t="n">
        <f aca="false">'Input Tracker'!G610</f>
        <v>0</v>
      </c>
      <c r="H611" s="6" t="n">
        <f aca="false">'Input Tracker'!H610</f>
        <v>0</v>
      </c>
      <c r="I611" s="6" t="n">
        <f aca="false">'Input Tracker'!I610</f>
        <v>0</v>
      </c>
      <c r="J611" s="6" t="n">
        <f aca="false">'Input Tracker'!J610</f>
        <v>0</v>
      </c>
      <c r="K611" s="7" t="str">
        <f aca="false">IF(F611&gt;0, G611/F611, "")</f>
        <v/>
      </c>
      <c r="L611" s="7" t="str">
        <f aca="false">IF(G611&gt;0, H611/G611, "")</f>
        <v/>
      </c>
      <c r="M611" s="7" t="str">
        <f aca="false">IF(I611&gt;0, J611/I611, "")</f>
        <v/>
      </c>
      <c r="N611" s="7" t="str">
        <f aca="false">IF(B611="プロフィール", K611, IF(B611="メッセージ", M611, ""))</f>
        <v/>
      </c>
      <c r="O611" s="1" t="str">
        <f aca="false">IF(AND(A611&lt;&gt;"",B611&lt;&gt;""), A611&amp;"|"&amp;B611, "")</f>
        <v>0|0</v>
      </c>
    </row>
    <row r="612" customFormat="false" ht="15" hidden="false" customHeight="false" outlineLevel="0" collapsed="false">
      <c r="A612" s="1" t="n">
        <f aca="false">'Input Tracker'!A611</f>
        <v>0</v>
      </c>
      <c r="B612" s="1" t="n">
        <f aca="false">'Input Tracker'!B611</f>
        <v>0</v>
      </c>
      <c r="C612" s="1" t="n">
        <f aca="false">'Input Tracker'!C611</f>
        <v>0</v>
      </c>
      <c r="D612" s="1" t="n">
        <f aca="false">'Input Tracker'!D611</f>
        <v>0</v>
      </c>
      <c r="E612" s="1" t="n">
        <f aca="false">'Input Tracker'!E611</f>
        <v>0</v>
      </c>
      <c r="F612" s="6" t="n">
        <f aca="false">'Input Tracker'!F611</f>
        <v>0</v>
      </c>
      <c r="G612" s="6" t="n">
        <f aca="false">'Input Tracker'!G611</f>
        <v>0</v>
      </c>
      <c r="H612" s="6" t="n">
        <f aca="false">'Input Tracker'!H611</f>
        <v>0</v>
      </c>
      <c r="I612" s="6" t="n">
        <f aca="false">'Input Tracker'!I611</f>
        <v>0</v>
      </c>
      <c r="J612" s="6" t="n">
        <f aca="false">'Input Tracker'!J611</f>
        <v>0</v>
      </c>
      <c r="K612" s="7" t="str">
        <f aca="false">IF(F612&gt;0, G612/F612, "")</f>
        <v/>
      </c>
      <c r="L612" s="7" t="str">
        <f aca="false">IF(G612&gt;0, H612/G612, "")</f>
        <v/>
      </c>
      <c r="M612" s="7" t="str">
        <f aca="false">IF(I612&gt;0, J612/I612, "")</f>
        <v/>
      </c>
      <c r="N612" s="7" t="str">
        <f aca="false">IF(B612="プロフィール", K612, IF(B612="メッセージ", M612, ""))</f>
        <v/>
      </c>
      <c r="O612" s="1" t="str">
        <f aca="false">IF(AND(A612&lt;&gt;"",B612&lt;&gt;""), A612&amp;"|"&amp;B612, "")</f>
        <v>0|0</v>
      </c>
    </row>
    <row r="613" customFormat="false" ht="15" hidden="false" customHeight="false" outlineLevel="0" collapsed="false">
      <c r="A613" s="1" t="n">
        <f aca="false">'Input Tracker'!A612</f>
        <v>0</v>
      </c>
      <c r="B613" s="1" t="n">
        <f aca="false">'Input Tracker'!B612</f>
        <v>0</v>
      </c>
      <c r="C613" s="1" t="n">
        <f aca="false">'Input Tracker'!C612</f>
        <v>0</v>
      </c>
      <c r="D613" s="1" t="n">
        <f aca="false">'Input Tracker'!D612</f>
        <v>0</v>
      </c>
      <c r="E613" s="1" t="n">
        <f aca="false">'Input Tracker'!E612</f>
        <v>0</v>
      </c>
      <c r="F613" s="6" t="n">
        <f aca="false">'Input Tracker'!F612</f>
        <v>0</v>
      </c>
      <c r="G613" s="6" t="n">
        <f aca="false">'Input Tracker'!G612</f>
        <v>0</v>
      </c>
      <c r="H613" s="6" t="n">
        <f aca="false">'Input Tracker'!H612</f>
        <v>0</v>
      </c>
      <c r="I613" s="6" t="n">
        <f aca="false">'Input Tracker'!I612</f>
        <v>0</v>
      </c>
      <c r="J613" s="6" t="n">
        <f aca="false">'Input Tracker'!J612</f>
        <v>0</v>
      </c>
      <c r="K613" s="7" t="str">
        <f aca="false">IF(F613&gt;0, G613/F613, "")</f>
        <v/>
      </c>
      <c r="L613" s="7" t="str">
        <f aca="false">IF(G613&gt;0, H613/G613, "")</f>
        <v/>
      </c>
      <c r="M613" s="7" t="str">
        <f aca="false">IF(I613&gt;0, J613/I613, "")</f>
        <v/>
      </c>
      <c r="N613" s="7" t="str">
        <f aca="false">IF(B613="プロフィール", K613, IF(B613="メッセージ", M613, ""))</f>
        <v/>
      </c>
      <c r="O613" s="1" t="str">
        <f aca="false">IF(AND(A613&lt;&gt;"",B613&lt;&gt;""), A613&amp;"|"&amp;B613, "")</f>
        <v>0|0</v>
      </c>
    </row>
    <row r="614" customFormat="false" ht="15" hidden="false" customHeight="false" outlineLevel="0" collapsed="false">
      <c r="A614" s="1" t="n">
        <f aca="false">'Input Tracker'!A613</f>
        <v>0</v>
      </c>
      <c r="B614" s="1" t="n">
        <f aca="false">'Input Tracker'!B613</f>
        <v>0</v>
      </c>
      <c r="C614" s="1" t="n">
        <f aca="false">'Input Tracker'!C613</f>
        <v>0</v>
      </c>
      <c r="D614" s="1" t="n">
        <f aca="false">'Input Tracker'!D613</f>
        <v>0</v>
      </c>
      <c r="E614" s="1" t="n">
        <f aca="false">'Input Tracker'!E613</f>
        <v>0</v>
      </c>
      <c r="F614" s="6" t="n">
        <f aca="false">'Input Tracker'!F613</f>
        <v>0</v>
      </c>
      <c r="G614" s="6" t="n">
        <f aca="false">'Input Tracker'!G613</f>
        <v>0</v>
      </c>
      <c r="H614" s="6" t="n">
        <f aca="false">'Input Tracker'!H613</f>
        <v>0</v>
      </c>
      <c r="I614" s="6" t="n">
        <f aca="false">'Input Tracker'!I613</f>
        <v>0</v>
      </c>
      <c r="J614" s="6" t="n">
        <f aca="false">'Input Tracker'!J613</f>
        <v>0</v>
      </c>
      <c r="K614" s="7" t="str">
        <f aca="false">IF(F614&gt;0, G614/F614, "")</f>
        <v/>
      </c>
      <c r="L614" s="7" t="str">
        <f aca="false">IF(G614&gt;0, H614/G614, "")</f>
        <v/>
      </c>
      <c r="M614" s="7" t="str">
        <f aca="false">IF(I614&gt;0, J614/I614, "")</f>
        <v/>
      </c>
      <c r="N614" s="7" t="str">
        <f aca="false">IF(B614="プロフィール", K614, IF(B614="メッセージ", M614, ""))</f>
        <v/>
      </c>
      <c r="O614" s="1" t="str">
        <f aca="false">IF(AND(A614&lt;&gt;"",B614&lt;&gt;""), A614&amp;"|"&amp;B614, "")</f>
        <v>0|0</v>
      </c>
    </row>
    <row r="615" customFormat="false" ht="15" hidden="false" customHeight="false" outlineLevel="0" collapsed="false">
      <c r="A615" s="1" t="n">
        <f aca="false">'Input Tracker'!A614</f>
        <v>0</v>
      </c>
      <c r="B615" s="1" t="n">
        <f aca="false">'Input Tracker'!B614</f>
        <v>0</v>
      </c>
      <c r="C615" s="1" t="n">
        <f aca="false">'Input Tracker'!C614</f>
        <v>0</v>
      </c>
      <c r="D615" s="1" t="n">
        <f aca="false">'Input Tracker'!D614</f>
        <v>0</v>
      </c>
      <c r="E615" s="1" t="n">
        <f aca="false">'Input Tracker'!E614</f>
        <v>0</v>
      </c>
      <c r="F615" s="6" t="n">
        <f aca="false">'Input Tracker'!F614</f>
        <v>0</v>
      </c>
      <c r="G615" s="6" t="n">
        <f aca="false">'Input Tracker'!G614</f>
        <v>0</v>
      </c>
      <c r="H615" s="6" t="n">
        <f aca="false">'Input Tracker'!H614</f>
        <v>0</v>
      </c>
      <c r="I615" s="6" t="n">
        <f aca="false">'Input Tracker'!I614</f>
        <v>0</v>
      </c>
      <c r="J615" s="6" t="n">
        <f aca="false">'Input Tracker'!J614</f>
        <v>0</v>
      </c>
      <c r="K615" s="7" t="str">
        <f aca="false">IF(F615&gt;0, G615/F615, "")</f>
        <v/>
      </c>
      <c r="L615" s="7" t="str">
        <f aca="false">IF(G615&gt;0, H615/G615, "")</f>
        <v/>
      </c>
      <c r="M615" s="7" t="str">
        <f aca="false">IF(I615&gt;0, J615/I615, "")</f>
        <v/>
      </c>
      <c r="N615" s="7" t="str">
        <f aca="false">IF(B615="プロフィール", K615, IF(B615="メッセージ", M615, ""))</f>
        <v/>
      </c>
      <c r="O615" s="1" t="str">
        <f aca="false">IF(AND(A615&lt;&gt;"",B615&lt;&gt;""), A615&amp;"|"&amp;B615, "")</f>
        <v>0|0</v>
      </c>
    </row>
    <row r="616" customFormat="false" ht="15" hidden="false" customHeight="false" outlineLevel="0" collapsed="false">
      <c r="A616" s="1" t="n">
        <f aca="false">'Input Tracker'!A615</f>
        <v>0</v>
      </c>
      <c r="B616" s="1" t="n">
        <f aca="false">'Input Tracker'!B615</f>
        <v>0</v>
      </c>
      <c r="C616" s="1" t="n">
        <f aca="false">'Input Tracker'!C615</f>
        <v>0</v>
      </c>
      <c r="D616" s="1" t="n">
        <f aca="false">'Input Tracker'!D615</f>
        <v>0</v>
      </c>
      <c r="E616" s="1" t="n">
        <f aca="false">'Input Tracker'!E615</f>
        <v>0</v>
      </c>
      <c r="F616" s="6" t="n">
        <f aca="false">'Input Tracker'!F615</f>
        <v>0</v>
      </c>
      <c r="G616" s="6" t="n">
        <f aca="false">'Input Tracker'!G615</f>
        <v>0</v>
      </c>
      <c r="H616" s="6" t="n">
        <f aca="false">'Input Tracker'!H615</f>
        <v>0</v>
      </c>
      <c r="I616" s="6" t="n">
        <f aca="false">'Input Tracker'!I615</f>
        <v>0</v>
      </c>
      <c r="J616" s="6" t="n">
        <f aca="false">'Input Tracker'!J615</f>
        <v>0</v>
      </c>
      <c r="K616" s="7" t="str">
        <f aca="false">IF(F616&gt;0, G616/F616, "")</f>
        <v/>
      </c>
      <c r="L616" s="7" t="str">
        <f aca="false">IF(G616&gt;0, H616/G616, "")</f>
        <v/>
      </c>
      <c r="M616" s="7" t="str">
        <f aca="false">IF(I616&gt;0, J616/I616, "")</f>
        <v/>
      </c>
      <c r="N616" s="7" t="str">
        <f aca="false">IF(B616="プロフィール", K616, IF(B616="メッセージ", M616, ""))</f>
        <v/>
      </c>
      <c r="O616" s="1" t="str">
        <f aca="false">IF(AND(A616&lt;&gt;"",B616&lt;&gt;""), A616&amp;"|"&amp;B616, "")</f>
        <v>0|0</v>
      </c>
    </row>
    <row r="617" customFormat="false" ht="15" hidden="false" customHeight="false" outlineLevel="0" collapsed="false">
      <c r="A617" s="1" t="n">
        <f aca="false">'Input Tracker'!A616</f>
        <v>0</v>
      </c>
      <c r="B617" s="1" t="n">
        <f aca="false">'Input Tracker'!B616</f>
        <v>0</v>
      </c>
      <c r="C617" s="1" t="n">
        <f aca="false">'Input Tracker'!C616</f>
        <v>0</v>
      </c>
      <c r="D617" s="1" t="n">
        <f aca="false">'Input Tracker'!D616</f>
        <v>0</v>
      </c>
      <c r="E617" s="1" t="n">
        <f aca="false">'Input Tracker'!E616</f>
        <v>0</v>
      </c>
      <c r="F617" s="6" t="n">
        <f aca="false">'Input Tracker'!F616</f>
        <v>0</v>
      </c>
      <c r="G617" s="6" t="n">
        <f aca="false">'Input Tracker'!G616</f>
        <v>0</v>
      </c>
      <c r="H617" s="6" t="n">
        <f aca="false">'Input Tracker'!H616</f>
        <v>0</v>
      </c>
      <c r="I617" s="6" t="n">
        <f aca="false">'Input Tracker'!I616</f>
        <v>0</v>
      </c>
      <c r="J617" s="6" t="n">
        <f aca="false">'Input Tracker'!J616</f>
        <v>0</v>
      </c>
      <c r="K617" s="7" t="str">
        <f aca="false">IF(F617&gt;0, G617/F617, "")</f>
        <v/>
      </c>
      <c r="L617" s="7" t="str">
        <f aca="false">IF(G617&gt;0, H617/G617, "")</f>
        <v/>
      </c>
      <c r="M617" s="7" t="str">
        <f aca="false">IF(I617&gt;0, J617/I617, "")</f>
        <v/>
      </c>
      <c r="N617" s="7" t="str">
        <f aca="false">IF(B617="プロフィール", K617, IF(B617="メッセージ", M617, ""))</f>
        <v/>
      </c>
      <c r="O617" s="1" t="str">
        <f aca="false">IF(AND(A617&lt;&gt;"",B617&lt;&gt;""), A617&amp;"|"&amp;B617, "")</f>
        <v>0|0</v>
      </c>
    </row>
    <row r="618" customFormat="false" ht="15" hidden="false" customHeight="false" outlineLevel="0" collapsed="false">
      <c r="A618" s="1" t="n">
        <f aca="false">'Input Tracker'!A617</f>
        <v>0</v>
      </c>
      <c r="B618" s="1" t="n">
        <f aca="false">'Input Tracker'!B617</f>
        <v>0</v>
      </c>
      <c r="C618" s="1" t="n">
        <f aca="false">'Input Tracker'!C617</f>
        <v>0</v>
      </c>
      <c r="D618" s="1" t="n">
        <f aca="false">'Input Tracker'!D617</f>
        <v>0</v>
      </c>
      <c r="E618" s="1" t="n">
        <f aca="false">'Input Tracker'!E617</f>
        <v>0</v>
      </c>
      <c r="F618" s="6" t="n">
        <f aca="false">'Input Tracker'!F617</f>
        <v>0</v>
      </c>
      <c r="G618" s="6" t="n">
        <f aca="false">'Input Tracker'!G617</f>
        <v>0</v>
      </c>
      <c r="H618" s="6" t="n">
        <f aca="false">'Input Tracker'!H617</f>
        <v>0</v>
      </c>
      <c r="I618" s="6" t="n">
        <f aca="false">'Input Tracker'!I617</f>
        <v>0</v>
      </c>
      <c r="J618" s="6" t="n">
        <f aca="false">'Input Tracker'!J617</f>
        <v>0</v>
      </c>
      <c r="K618" s="7" t="str">
        <f aca="false">IF(F618&gt;0, G618/F618, "")</f>
        <v/>
      </c>
      <c r="L618" s="7" t="str">
        <f aca="false">IF(G618&gt;0, H618/G618, "")</f>
        <v/>
      </c>
      <c r="M618" s="7" t="str">
        <f aca="false">IF(I618&gt;0, J618/I618, "")</f>
        <v/>
      </c>
      <c r="N618" s="7" t="str">
        <f aca="false">IF(B618="プロフィール", K618, IF(B618="メッセージ", M618, ""))</f>
        <v/>
      </c>
      <c r="O618" s="1" t="str">
        <f aca="false">IF(AND(A618&lt;&gt;"",B618&lt;&gt;""), A618&amp;"|"&amp;B618, "")</f>
        <v>0|0</v>
      </c>
    </row>
    <row r="619" customFormat="false" ht="15" hidden="false" customHeight="false" outlineLevel="0" collapsed="false">
      <c r="A619" s="1" t="n">
        <f aca="false">'Input Tracker'!A618</f>
        <v>0</v>
      </c>
      <c r="B619" s="1" t="n">
        <f aca="false">'Input Tracker'!B618</f>
        <v>0</v>
      </c>
      <c r="C619" s="1" t="n">
        <f aca="false">'Input Tracker'!C618</f>
        <v>0</v>
      </c>
      <c r="D619" s="1" t="n">
        <f aca="false">'Input Tracker'!D618</f>
        <v>0</v>
      </c>
      <c r="E619" s="1" t="n">
        <f aca="false">'Input Tracker'!E618</f>
        <v>0</v>
      </c>
      <c r="F619" s="6" t="n">
        <f aca="false">'Input Tracker'!F618</f>
        <v>0</v>
      </c>
      <c r="G619" s="6" t="n">
        <f aca="false">'Input Tracker'!G618</f>
        <v>0</v>
      </c>
      <c r="H619" s="6" t="n">
        <f aca="false">'Input Tracker'!H618</f>
        <v>0</v>
      </c>
      <c r="I619" s="6" t="n">
        <f aca="false">'Input Tracker'!I618</f>
        <v>0</v>
      </c>
      <c r="J619" s="6" t="n">
        <f aca="false">'Input Tracker'!J618</f>
        <v>0</v>
      </c>
      <c r="K619" s="7" t="str">
        <f aca="false">IF(F619&gt;0, G619/F619, "")</f>
        <v/>
      </c>
      <c r="L619" s="7" t="str">
        <f aca="false">IF(G619&gt;0, H619/G619, "")</f>
        <v/>
      </c>
      <c r="M619" s="7" t="str">
        <f aca="false">IF(I619&gt;0, J619/I619, "")</f>
        <v/>
      </c>
      <c r="N619" s="7" t="str">
        <f aca="false">IF(B619="プロフィール", K619, IF(B619="メッセージ", M619, ""))</f>
        <v/>
      </c>
      <c r="O619" s="1" t="str">
        <f aca="false">IF(AND(A619&lt;&gt;"",B619&lt;&gt;""), A619&amp;"|"&amp;B619, "")</f>
        <v>0|0</v>
      </c>
    </row>
    <row r="620" customFormat="false" ht="15" hidden="false" customHeight="false" outlineLevel="0" collapsed="false">
      <c r="A620" s="1" t="n">
        <f aca="false">'Input Tracker'!A619</f>
        <v>0</v>
      </c>
      <c r="B620" s="1" t="n">
        <f aca="false">'Input Tracker'!B619</f>
        <v>0</v>
      </c>
      <c r="C620" s="1" t="n">
        <f aca="false">'Input Tracker'!C619</f>
        <v>0</v>
      </c>
      <c r="D620" s="1" t="n">
        <f aca="false">'Input Tracker'!D619</f>
        <v>0</v>
      </c>
      <c r="E620" s="1" t="n">
        <f aca="false">'Input Tracker'!E619</f>
        <v>0</v>
      </c>
      <c r="F620" s="6" t="n">
        <f aca="false">'Input Tracker'!F619</f>
        <v>0</v>
      </c>
      <c r="G620" s="6" t="n">
        <f aca="false">'Input Tracker'!G619</f>
        <v>0</v>
      </c>
      <c r="H620" s="6" t="n">
        <f aca="false">'Input Tracker'!H619</f>
        <v>0</v>
      </c>
      <c r="I620" s="6" t="n">
        <f aca="false">'Input Tracker'!I619</f>
        <v>0</v>
      </c>
      <c r="J620" s="6" t="n">
        <f aca="false">'Input Tracker'!J619</f>
        <v>0</v>
      </c>
      <c r="K620" s="7" t="str">
        <f aca="false">IF(F620&gt;0, G620/F620, "")</f>
        <v/>
      </c>
      <c r="L620" s="7" t="str">
        <f aca="false">IF(G620&gt;0, H620/G620, "")</f>
        <v/>
      </c>
      <c r="M620" s="7" t="str">
        <f aca="false">IF(I620&gt;0, J620/I620, "")</f>
        <v/>
      </c>
      <c r="N620" s="7" t="str">
        <f aca="false">IF(B620="プロフィール", K620, IF(B620="メッセージ", M620, ""))</f>
        <v/>
      </c>
      <c r="O620" s="1" t="str">
        <f aca="false">IF(AND(A620&lt;&gt;"",B620&lt;&gt;""), A620&amp;"|"&amp;B620, "")</f>
        <v>0|0</v>
      </c>
    </row>
    <row r="621" customFormat="false" ht="15" hidden="false" customHeight="false" outlineLevel="0" collapsed="false">
      <c r="A621" s="1" t="n">
        <f aca="false">'Input Tracker'!A620</f>
        <v>0</v>
      </c>
      <c r="B621" s="1" t="n">
        <f aca="false">'Input Tracker'!B620</f>
        <v>0</v>
      </c>
      <c r="C621" s="1" t="n">
        <f aca="false">'Input Tracker'!C620</f>
        <v>0</v>
      </c>
      <c r="D621" s="1" t="n">
        <f aca="false">'Input Tracker'!D620</f>
        <v>0</v>
      </c>
      <c r="E621" s="1" t="n">
        <f aca="false">'Input Tracker'!E620</f>
        <v>0</v>
      </c>
      <c r="F621" s="6" t="n">
        <f aca="false">'Input Tracker'!F620</f>
        <v>0</v>
      </c>
      <c r="G621" s="6" t="n">
        <f aca="false">'Input Tracker'!G620</f>
        <v>0</v>
      </c>
      <c r="H621" s="6" t="n">
        <f aca="false">'Input Tracker'!H620</f>
        <v>0</v>
      </c>
      <c r="I621" s="6" t="n">
        <f aca="false">'Input Tracker'!I620</f>
        <v>0</v>
      </c>
      <c r="J621" s="6" t="n">
        <f aca="false">'Input Tracker'!J620</f>
        <v>0</v>
      </c>
      <c r="K621" s="7" t="str">
        <f aca="false">IF(F621&gt;0, G621/F621, "")</f>
        <v/>
      </c>
      <c r="L621" s="7" t="str">
        <f aca="false">IF(G621&gt;0, H621/G621, "")</f>
        <v/>
      </c>
      <c r="M621" s="7" t="str">
        <f aca="false">IF(I621&gt;0, J621/I621, "")</f>
        <v/>
      </c>
      <c r="N621" s="7" t="str">
        <f aca="false">IF(B621="プロフィール", K621, IF(B621="メッセージ", M621, ""))</f>
        <v/>
      </c>
      <c r="O621" s="1" t="str">
        <f aca="false">IF(AND(A621&lt;&gt;"",B621&lt;&gt;""), A621&amp;"|"&amp;B621, "")</f>
        <v>0|0</v>
      </c>
    </row>
    <row r="622" customFormat="false" ht="15" hidden="false" customHeight="false" outlineLevel="0" collapsed="false">
      <c r="A622" s="1" t="n">
        <f aca="false">'Input Tracker'!A621</f>
        <v>0</v>
      </c>
      <c r="B622" s="1" t="n">
        <f aca="false">'Input Tracker'!B621</f>
        <v>0</v>
      </c>
      <c r="C622" s="1" t="n">
        <f aca="false">'Input Tracker'!C621</f>
        <v>0</v>
      </c>
      <c r="D622" s="1" t="n">
        <f aca="false">'Input Tracker'!D621</f>
        <v>0</v>
      </c>
      <c r="E622" s="1" t="n">
        <f aca="false">'Input Tracker'!E621</f>
        <v>0</v>
      </c>
      <c r="F622" s="6" t="n">
        <f aca="false">'Input Tracker'!F621</f>
        <v>0</v>
      </c>
      <c r="G622" s="6" t="n">
        <f aca="false">'Input Tracker'!G621</f>
        <v>0</v>
      </c>
      <c r="H622" s="6" t="n">
        <f aca="false">'Input Tracker'!H621</f>
        <v>0</v>
      </c>
      <c r="I622" s="6" t="n">
        <f aca="false">'Input Tracker'!I621</f>
        <v>0</v>
      </c>
      <c r="J622" s="6" t="n">
        <f aca="false">'Input Tracker'!J621</f>
        <v>0</v>
      </c>
      <c r="K622" s="7" t="str">
        <f aca="false">IF(F622&gt;0, G622/F622, "")</f>
        <v/>
      </c>
      <c r="L622" s="7" t="str">
        <f aca="false">IF(G622&gt;0, H622/G622, "")</f>
        <v/>
      </c>
      <c r="M622" s="7" t="str">
        <f aca="false">IF(I622&gt;0, J622/I622, "")</f>
        <v/>
      </c>
      <c r="N622" s="7" t="str">
        <f aca="false">IF(B622="プロフィール", K622, IF(B622="メッセージ", M622, ""))</f>
        <v/>
      </c>
      <c r="O622" s="1" t="str">
        <f aca="false">IF(AND(A622&lt;&gt;"",B622&lt;&gt;""), A622&amp;"|"&amp;B622, "")</f>
        <v>0|0</v>
      </c>
    </row>
    <row r="623" customFormat="false" ht="15" hidden="false" customHeight="false" outlineLevel="0" collapsed="false">
      <c r="A623" s="1" t="n">
        <f aca="false">'Input Tracker'!A622</f>
        <v>0</v>
      </c>
      <c r="B623" s="1" t="n">
        <f aca="false">'Input Tracker'!B622</f>
        <v>0</v>
      </c>
      <c r="C623" s="1" t="n">
        <f aca="false">'Input Tracker'!C622</f>
        <v>0</v>
      </c>
      <c r="D623" s="1" t="n">
        <f aca="false">'Input Tracker'!D622</f>
        <v>0</v>
      </c>
      <c r="E623" s="1" t="n">
        <f aca="false">'Input Tracker'!E622</f>
        <v>0</v>
      </c>
      <c r="F623" s="6" t="n">
        <f aca="false">'Input Tracker'!F622</f>
        <v>0</v>
      </c>
      <c r="G623" s="6" t="n">
        <f aca="false">'Input Tracker'!G622</f>
        <v>0</v>
      </c>
      <c r="H623" s="6" t="n">
        <f aca="false">'Input Tracker'!H622</f>
        <v>0</v>
      </c>
      <c r="I623" s="6" t="n">
        <f aca="false">'Input Tracker'!I622</f>
        <v>0</v>
      </c>
      <c r="J623" s="6" t="n">
        <f aca="false">'Input Tracker'!J622</f>
        <v>0</v>
      </c>
      <c r="K623" s="7" t="str">
        <f aca="false">IF(F623&gt;0, G623/F623, "")</f>
        <v/>
      </c>
      <c r="L623" s="7" t="str">
        <f aca="false">IF(G623&gt;0, H623/G623, "")</f>
        <v/>
      </c>
      <c r="M623" s="7" t="str">
        <f aca="false">IF(I623&gt;0, J623/I623, "")</f>
        <v/>
      </c>
      <c r="N623" s="7" t="str">
        <f aca="false">IF(B623="プロフィール", K623, IF(B623="メッセージ", M623, ""))</f>
        <v/>
      </c>
      <c r="O623" s="1" t="str">
        <f aca="false">IF(AND(A623&lt;&gt;"",B623&lt;&gt;""), A623&amp;"|"&amp;B623, "")</f>
        <v>0|0</v>
      </c>
    </row>
    <row r="624" customFormat="false" ht="15" hidden="false" customHeight="false" outlineLevel="0" collapsed="false">
      <c r="A624" s="1" t="n">
        <f aca="false">'Input Tracker'!A623</f>
        <v>0</v>
      </c>
      <c r="B624" s="1" t="n">
        <f aca="false">'Input Tracker'!B623</f>
        <v>0</v>
      </c>
      <c r="C624" s="1" t="n">
        <f aca="false">'Input Tracker'!C623</f>
        <v>0</v>
      </c>
      <c r="D624" s="1" t="n">
        <f aca="false">'Input Tracker'!D623</f>
        <v>0</v>
      </c>
      <c r="E624" s="1" t="n">
        <f aca="false">'Input Tracker'!E623</f>
        <v>0</v>
      </c>
      <c r="F624" s="6" t="n">
        <f aca="false">'Input Tracker'!F623</f>
        <v>0</v>
      </c>
      <c r="G624" s="6" t="n">
        <f aca="false">'Input Tracker'!G623</f>
        <v>0</v>
      </c>
      <c r="H624" s="6" t="n">
        <f aca="false">'Input Tracker'!H623</f>
        <v>0</v>
      </c>
      <c r="I624" s="6" t="n">
        <f aca="false">'Input Tracker'!I623</f>
        <v>0</v>
      </c>
      <c r="J624" s="6" t="n">
        <f aca="false">'Input Tracker'!J623</f>
        <v>0</v>
      </c>
      <c r="K624" s="7" t="str">
        <f aca="false">IF(F624&gt;0, G624/F624, "")</f>
        <v/>
      </c>
      <c r="L624" s="7" t="str">
        <f aca="false">IF(G624&gt;0, H624/G624, "")</f>
        <v/>
      </c>
      <c r="M624" s="7" t="str">
        <f aca="false">IF(I624&gt;0, J624/I624, "")</f>
        <v/>
      </c>
      <c r="N624" s="7" t="str">
        <f aca="false">IF(B624="プロフィール", K624, IF(B624="メッセージ", M624, ""))</f>
        <v/>
      </c>
      <c r="O624" s="1" t="str">
        <f aca="false">IF(AND(A624&lt;&gt;"",B624&lt;&gt;""), A624&amp;"|"&amp;B624, "")</f>
        <v>0|0</v>
      </c>
    </row>
    <row r="625" customFormat="false" ht="15" hidden="false" customHeight="false" outlineLevel="0" collapsed="false">
      <c r="A625" s="1" t="n">
        <f aca="false">'Input Tracker'!A624</f>
        <v>0</v>
      </c>
      <c r="B625" s="1" t="n">
        <f aca="false">'Input Tracker'!B624</f>
        <v>0</v>
      </c>
      <c r="C625" s="1" t="n">
        <f aca="false">'Input Tracker'!C624</f>
        <v>0</v>
      </c>
      <c r="D625" s="1" t="n">
        <f aca="false">'Input Tracker'!D624</f>
        <v>0</v>
      </c>
      <c r="E625" s="1" t="n">
        <f aca="false">'Input Tracker'!E624</f>
        <v>0</v>
      </c>
      <c r="F625" s="6" t="n">
        <f aca="false">'Input Tracker'!F624</f>
        <v>0</v>
      </c>
      <c r="G625" s="6" t="n">
        <f aca="false">'Input Tracker'!G624</f>
        <v>0</v>
      </c>
      <c r="H625" s="6" t="n">
        <f aca="false">'Input Tracker'!H624</f>
        <v>0</v>
      </c>
      <c r="I625" s="6" t="n">
        <f aca="false">'Input Tracker'!I624</f>
        <v>0</v>
      </c>
      <c r="J625" s="6" t="n">
        <f aca="false">'Input Tracker'!J624</f>
        <v>0</v>
      </c>
      <c r="K625" s="7" t="str">
        <f aca="false">IF(F625&gt;0, G625/F625, "")</f>
        <v/>
      </c>
      <c r="L625" s="7" t="str">
        <f aca="false">IF(G625&gt;0, H625/G625, "")</f>
        <v/>
      </c>
      <c r="M625" s="7" t="str">
        <f aca="false">IF(I625&gt;0, J625/I625, "")</f>
        <v/>
      </c>
      <c r="N625" s="7" t="str">
        <f aca="false">IF(B625="プロフィール", K625, IF(B625="メッセージ", M625, ""))</f>
        <v/>
      </c>
      <c r="O625" s="1" t="str">
        <f aca="false">IF(AND(A625&lt;&gt;"",B625&lt;&gt;""), A625&amp;"|"&amp;B625, "")</f>
        <v>0|0</v>
      </c>
    </row>
    <row r="626" customFormat="false" ht="15" hidden="false" customHeight="false" outlineLevel="0" collapsed="false">
      <c r="A626" s="1" t="n">
        <f aca="false">'Input Tracker'!A625</f>
        <v>0</v>
      </c>
      <c r="B626" s="1" t="n">
        <f aca="false">'Input Tracker'!B625</f>
        <v>0</v>
      </c>
      <c r="C626" s="1" t="n">
        <f aca="false">'Input Tracker'!C625</f>
        <v>0</v>
      </c>
      <c r="D626" s="1" t="n">
        <f aca="false">'Input Tracker'!D625</f>
        <v>0</v>
      </c>
      <c r="E626" s="1" t="n">
        <f aca="false">'Input Tracker'!E625</f>
        <v>0</v>
      </c>
      <c r="F626" s="6" t="n">
        <f aca="false">'Input Tracker'!F625</f>
        <v>0</v>
      </c>
      <c r="G626" s="6" t="n">
        <f aca="false">'Input Tracker'!G625</f>
        <v>0</v>
      </c>
      <c r="H626" s="6" t="n">
        <f aca="false">'Input Tracker'!H625</f>
        <v>0</v>
      </c>
      <c r="I626" s="6" t="n">
        <f aca="false">'Input Tracker'!I625</f>
        <v>0</v>
      </c>
      <c r="J626" s="6" t="n">
        <f aca="false">'Input Tracker'!J625</f>
        <v>0</v>
      </c>
      <c r="K626" s="7" t="str">
        <f aca="false">IF(F626&gt;0, G626/F626, "")</f>
        <v/>
      </c>
      <c r="L626" s="7" t="str">
        <f aca="false">IF(G626&gt;0, H626/G626, "")</f>
        <v/>
      </c>
      <c r="M626" s="7" t="str">
        <f aca="false">IF(I626&gt;0, J626/I626, "")</f>
        <v/>
      </c>
      <c r="N626" s="7" t="str">
        <f aca="false">IF(B626="プロフィール", K626, IF(B626="メッセージ", M626, ""))</f>
        <v/>
      </c>
      <c r="O626" s="1" t="str">
        <f aca="false">IF(AND(A626&lt;&gt;"",B626&lt;&gt;""), A626&amp;"|"&amp;B626, "")</f>
        <v>0|0</v>
      </c>
    </row>
    <row r="627" customFormat="false" ht="15" hidden="false" customHeight="false" outlineLevel="0" collapsed="false">
      <c r="A627" s="1" t="n">
        <f aca="false">'Input Tracker'!A626</f>
        <v>0</v>
      </c>
      <c r="B627" s="1" t="n">
        <f aca="false">'Input Tracker'!B626</f>
        <v>0</v>
      </c>
      <c r="C627" s="1" t="n">
        <f aca="false">'Input Tracker'!C626</f>
        <v>0</v>
      </c>
      <c r="D627" s="1" t="n">
        <f aca="false">'Input Tracker'!D626</f>
        <v>0</v>
      </c>
      <c r="E627" s="1" t="n">
        <f aca="false">'Input Tracker'!E626</f>
        <v>0</v>
      </c>
      <c r="F627" s="6" t="n">
        <f aca="false">'Input Tracker'!F626</f>
        <v>0</v>
      </c>
      <c r="G627" s="6" t="n">
        <f aca="false">'Input Tracker'!G626</f>
        <v>0</v>
      </c>
      <c r="H627" s="6" t="n">
        <f aca="false">'Input Tracker'!H626</f>
        <v>0</v>
      </c>
      <c r="I627" s="6" t="n">
        <f aca="false">'Input Tracker'!I626</f>
        <v>0</v>
      </c>
      <c r="J627" s="6" t="n">
        <f aca="false">'Input Tracker'!J626</f>
        <v>0</v>
      </c>
      <c r="K627" s="7" t="str">
        <f aca="false">IF(F627&gt;0, G627/F627, "")</f>
        <v/>
      </c>
      <c r="L627" s="7" t="str">
        <f aca="false">IF(G627&gt;0, H627/G627, "")</f>
        <v/>
      </c>
      <c r="M627" s="7" t="str">
        <f aca="false">IF(I627&gt;0, J627/I627, "")</f>
        <v/>
      </c>
      <c r="N627" s="7" t="str">
        <f aca="false">IF(B627="プロフィール", K627, IF(B627="メッセージ", M627, ""))</f>
        <v/>
      </c>
      <c r="O627" s="1" t="str">
        <f aca="false">IF(AND(A627&lt;&gt;"",B627&lt;&gt;""), A627&amp;"|"&amp;B627, "")</f>
        <v>0|0</v>
      </c>
    </row>
    <row r="628" customFormat="false" ht="15" hidden="false" customHeight="false" outlineLevel="0" collapsed="false">
      <c r="A628" s="1" t="n">
        <f aca="false">'Input Tracker'!A627</f>
        <v>0</v>
      </c>
      <c r="B628" s="1" t="n">
        <f aca="false">'Input Tracker'!B627</f>
        <v>0</v>
      </c>
      <c r="C628" s="1" t="n">
        <f aca="false">'Input Tracker'!C627</f>
        <v>0</v>
      </c>
      <c r="D628" s="1" t="n">
        <f aca="false">'Input Tracker'!D627</f>
        <v>0</v>
      </c>
      <c r="E628" s="1" t="n">
        <f aca="false">'Input Tracker'!E627</f>
        <v>0</v>
      </c>
      <c r="F628" s="6" t="n">
        <f aca="false">'Input Tracker'!F627</f>
        <v>0</v>
      </c>
      <c r="G628" s="6" t="n">
        <f aca="false">'Input Tracker'!G627</f>
        <v>0</v>
      </c>
      <c r="H628" s="6" t="n">
        <f aca="false">'Input Tracker'!H627</f>
        <v>0</v>
      </c>
      <c r="I628" s="6" t="n">
        <f aca="false">'Input Tracker'!I627</f>
        <v>0</v>
      </c>
      <c r="J628" s="6" t="n">
        <f aca="false">'Input Tracker'!J627</f>
        <v>0</v>
      </c>
      <c r="K628" s="7" t="str">
        <f aca="false">IF(F628&gt;0, G628/F628, "")</f>
        <v/>
      </c>
      <c r="L628" s="7" t="str">
        <f aca="false">IF(G628&gt;0, H628/G628, "")</f>
        <v/>
      </c>
      <c r="M628" s="7" t="str">
        <f aca="false">IF(I628&gt;0, J628/I628, "")</f>
        <v/>
      </c>
      <c r="N628" s="7" t="str">
        <f aca="false">IF(B628="プロフィール", K628, IF(B628="メッセージ", M628, ""))</f>
        <v/>
      </c>
      <c r="O628" s="1" t="str">
        <f aca="false">IF(AND(A628&lt;&gt;"",B628&lt;&gt;""), A628&amp;"|"&amp;B628, "")</f>
        <v>0|0</v>
      </c>
    </row>
    <row r="629" customFormat="false" ht="15" hidden="false" customHeight="false" outlineLevel="0" collapsed="false">
      <c r="A629" s="1" t="n">
        <f aca="false">'Input Tracker'!A628</f>
        <v>0</v>
      </c>
      <c r="B629" s="1" t="n">
        <f aca="false">'Input Tracker'!B628</f>
        <v>0</v>
      </c>
      <c r="C629" s="1" t="n">
        <f aca="false">'Input Tracker'!C628</f>
        <v>0</v>
      </c>
      <c r="D629" s="1" t="n">
        <f aca="false">'Input Tracker'!D628</f>
        <v>0</v>
      </c>
      <c r="E629" s="1" t="n">
        <f aca="false">'Input Tracker'!E628</f>
        <v>0</v>
      </c>
      <c r="F629" s="6" t="n">
        <f aca="false">'Input Tracker'!F628</f>
        <v>0</v>
      </c>
      <c r="G629" s="6" t="n">
        <f aca="false">'Input Tracker'!G628</f>
        <v>0</v>
      </c>
      <c r="H629" s="6" t="n">
        <f aca="false">'Input Tracker'!H628</f>
        <v>0</v>
      </c>
      <c r="I629" s="6" t="n">
        <f aca="false">'Input Tracker'!I628</f>
        <v>0</v>
      </c>
      <c r="J629" s="6" t="n">
        <f aca="false">'Input Tracker'!J628</f>
        <v>0</v>
      </c>
      <c r="K629" s="7" t="str">
        <f aca="false">IF(F629&gt;0, G629/F629, "")</f>
        <v/>
      </c>
      <c r="L629" s="7" t="str">
        <f aca="false">IF(G629&gt;0, H629/G629, "")</f>
        <v/>
      </c>
      <c r="M629" s="7" t="str">
        <f aca="false">IF(I629&gt;0, J629/I629, "")</f>
        <v/>
      </c>
      <c r="N629" s="7" t="str">
        <f aca="false">IF(B629="プロフィール", K629, IF(B629="メッセージ", M629, ""))</f>
        <v/>
      </c>
      <c r="O629" s="1" t="str">
        <f aca="false">IF(AND(A629&lt;&gt;"",B629&lt;&gt;""), A629&amp;"|"&amp;B629, "")</f>
        <v>0|0</v>
      </c>
    </row>
    <row r="630" customFormat="false" ht="15" hidden="false" customHeight="false" outlineLevel="0" collapsed="false">
      <c r="A630" s="1" t="n">
        <f aca="false">'Input Tracker'!A629</f>
        <v>0</v>
      </c>
      <c r="B630" s="1" t="n">
        <f aca="false">'Input Tracker'!B629</f>
        <v>0</v>
      </c>
      <c r="C630" s="1" t="n">
        <f aca="false">'Input Tracker'!C629</f>
        <v>0</v>
      </c>
      <c r="D630" s="1" t="n">
        <f aca="false">'Input Tracker'!D629</f>
        <v>0</v>
      </c>
      <c r="E630" s="1" t="n">
        <f aca="false">'Input Tracker'!E629</f>
        <v>0</v>
      </c>
      <c r="F630" s="6" t="n">
        <f aca="false">'Input Tracker'!F629</f>
        <v>0</v>
      </c>
      <c r="G630" s="6" t="n">
        <f aca="false">'Input Tracker'!G629</f>
        <v>0</v>
      </c>
      <c r="H630" s="6" t="n">
        <f aca="false">'Input Tracker'!H629</f>
        <v>0</v>
      </c>
      <c r="I630" s="6" t="n">
        <f aca="false">'Input Tracker'!I629</f>
        <v>0</v>
      </c>
      <c r="J630" s="6" t="n">
        <f aca="false">'Input Tracker'!J629</f>
        <v>0</v>
      </c>
      <c r="K630" s="7" t="str">
        <f aca="false">IF(F630&gt;0, G630/F630, "")</f>
        <v/>
      </c>
      <c r="L630" s="7" t="str">
        <f aca="false">IF(G630&gt;0, H630/G630, "")</f>
        <v/>
      </c>
      <c r="M630" s="7" t="str">
        <f aca="false">IF(I630&gt;0, J630/I630, "")</f>
        <v/>
      </c>
      <c r="N630" s="7" t="str">
        <f aca="false">IF(B630="プロフィール", K630, IF(B630="メッセージ", M630, ""))</f>
        <v/>
      </c>
      <c r="O630" s="1" t="str">
        <f aca="false">IF(AND(A630&lt;&gt;"",B630&lt;&gt;""), A630&amp;"|"&amp;B630, "")</f>
        <v>0|0</v>
      </c>
    </row>
    <row r="631" customFormat="false" ht="15" hidden="false" customHeight="false" outlineLevel="0" collapsed="false">
      <c r="A631" s="1" t="n">
        <f aca="false">'Input Tracker'!A630</f>
        <v>0</v>
      </c>
      <c r="B631" s="1" t="n">
        <f aca="false">'Input Tracker'!B630</f>
        <v>0</v>
      </c>
      <c r="C631" s="1" t="n">
        <f aca="false">'Input Tracker'!C630</f>
        <v>0</v>
      </c>
      <c r="D631" s="1" t="n">
        <f aca="false">'Input Tracker'!D630</f>
        <v>0</v>
      </c>
      <c r="E631" s="1" t="n">
        <f aca="false">'Input Tracker'!E630</f>
        <v>0</v>
      </c>
      <c r="F631" s="6" t="n">
        <f aca="false">'Input Tracker'!F630</f>
        <v>0</v>
      </c>
      <c r="G631" s="6" t="n">
        <f aca="false">'Input Tracker'!G630</f>
        <v>0</v>
      </c>
      <c r="H631" s="6" t="n">
        <f aca="false">'Input Tracker'!H630</f>
        <v>0</v>
      </c>
      <c r="I631" s="6" t="n">
        <f aca="false">'Input Tracker'!I630</f>
        <v>0</v>
      </c>
      <c r="J631" s="6" t="n">
        <f aca="false">'Input Tracker'!J630</f>
        <v>0</v>
      </c>
      <c r="K631" s="7" t="str">
        <f aca="false">IF(F631&gt;0, G631/F631, "")</f>
        <v/>
      </c>
      <c r="L631" s="7" t="str">
        <f aca="false">IF(G631&gt;0, H631/G631, "")</f>
        <v/>
      </c>
      <c r="M631" s="7" t="str">
        <f aca="false">IF(I631&gt;0, J631/I631, "")</f>
        <v/>
      </c>
      <c r="N631" s="7" t="str">
        <f aca="false">IF(B631="プロフィール", K631, IF(B631="メッセージ", M631, ""))</f>
        <v/>
      </c>
      <c r="O631" s="1" t="str">
        <f aca="false">IF(AND(A631&lt;&gt;"",B631&lt;&gt;""), A631&amp;"|"&amp;B631, "")</f>
        <v>0|0</v>
      </c>
    </row>
    <row r="632" customFormat="false" ht="15" hidden="false" customHeight="false" outlineLevel="0" collapsed="false">
      <c r="A632" s="1" t="n">
        <f aca="false">'Input Tracker'!A631</f>
        <v>0</v>
      </c>
      <c r="B632" s="1" t="n">
        <f aca="false">'Input Tracker'!B631</f>
        <v>0</v>
      </c>
      <c r="C632" s="1" t="n">
        <f aca="false">'Input Tracker'!C631</f>
        <v>0</v>
      </c>
      <c r="D632" s="1" t="n">
        <f aca="false">'Input Tracker'!D631</f>
        <v>0</v>
      </c>
      <c r="E632" s="1" t="n">
        <f aca="false">'Input Tracker'!E631</f>
        <v>0</v>
      </c>
      <c r="F632" s="6" t="n">
        <f aca="false">'Input Tracker'!F631</f>
        <v>0</v>
      </c>
      <c r="G632" s="6" t="n">
        <f aca="false">'Input Tracker'!G631</f>
        <v>0</v>
      </c>
      <c r="H632" s="6" t="n">
        <f aca="false">'Input Tracker'!H631</f>
        <v>0</v>
      </c>
      <c r="I632" s="6" t="n">
        <f aca="false">'Input Tracker'!I631</f>
        <v>0</v>
      </c>
      <c r="J632" s="6" t="n">
        <f aca="false">'Input Tracker'!J631</f>
        <v>0</v>
      </c>
      <c r="K632" s="7" t="str">
        <f aca="false">IF(F632&gt;0, G632/F632, "")</f>
        <v/>
      </c>
      <c r="L632" s="7" t="str">
        <f aca="false">IF(G632&gt;0, H632/G632, "")</f>
        <v/>
      </c>
      <c r="M632" s="7" t="str">
        <f aca="false">IF(I632&gt;0, J632/I632, "")</f>
        <v/>
      </c>
      <c r="N632" s="7" t="str">
        <f aca="false">IF(B632="プロフィール", K632, IF(B632="メッセージ", M632, ""))</f>
        <v/>
      </c>
      <c r="O632" s="1" t="str">
        <f aca="false">IF(AND(A632&lt;&gt;"",B632&lt;&gt;""), A632&amp;"|"&amp;B632, "")</f>
        <v>0|0</v>
      </c>
    </row>
    <row r="633" customFormat="false" ht="15" hidden="false" customHeight="false" outlineLevel="0" collapsed="false">
      <c r="A633" s="1" t="n">
        <f aca="false">'Input Tracker'!A632</f>
        <v>0</v>
      </c>
      <c r="B633" s="1" t="n">
        <f aca="false">'Input Tracker'!B632</f>
        <v>0</v>
      </c>
      <c r="C633" s="1" t="n">
        <f aca="false">'Input Tracker'!C632</f>
        <v>0</v>
      </c>
      <c r="D633" s="1" t="n">
        <f aca="false">'Input Tracker'!D632</f>
        <v>0</v>
      </c>
      <c r="E633" s="1" t="n">
        <f aca="false">'Input Tracker'!E632</f>
        <v>0</v>
      </c>
      <c r="F633" s="6" t="n">
        <f aca="false">'Input Tracker'!F632</f>
        <v>0</v>
      </c>
      <c r="G633" s="6" t="n">
        <f aca="false">'Input Tracker'!G632</f>
        <v>0</v>
      </c>
      <c r="H633" s="6" t="n">
        <f aca="false">'Input Tracker'!H632</f>
        <v>0</v>
      </c>
      <c r="I633" s="6" t="n">
        <f aca="false">'Input Tracker'!I632</f>
        <v>0</v>
      </c>
      <c r="J633" s="6" t="n">
        <f aca="false">'Input Tracker'!J632</f>
        <v>0</v>
      </c>
      <c r="K633" s="7" t="str">
        <f aca="false">IF(F633&gt;0, G633/F633, "")</f>
        <v/>
      </c>
      <c r="L633" s="7" t="str">
        <f aca="false">IF(G633&gt;0, H633/G633, "")</f>
        <v/>
      </c>
      <c r="M633" s="7" t="str">
        <f aca="false">IF(I633&gt;0, J633/I633, "")</f>
        <v/>
      </c>
      <c r="N633" s="7" t="str">
        <f aca="false">IF(B633="プロフィール", K633, IF(B633="メッセージ", M633, ""))</f>
        <v/>
      </c>
      <c r="O633" s="1" t="str">
        <f aca="false">IF(AND(A633&lt;&gt;"",B633&lt;&gt;""), A633&amp;"|"&amp;B633, "")</f>
        <v>0|0</v>
      </c>
    </row>
    <row r="634" customFormat="false" ht="15" hidden="false" customHeight="false" outlineLevel="0" collapsed="false">
      <c r="A634" s="1" t="n">
        <f aca="false">'Input Tracker'!A633</f>
        <v>0</v>
      </c>
      <c r="B634" s="1" t="n">
        <f aca="false">'Input Tracker'!B633</f>
        <v>0</v>
      </c>
      <c r="C634" s="1" t="n">
        <f aca="false">'Input Tracker'!C633</f>
        <v>0</v>
      </c>
      <c r="D634" s="1" t="n">
        <f aca="false">'Input Tracker'!D633</f>
        <v>0</v>
      </c>
      <c r="E634" s="1" t="n">
        <f aca="false">'Input Tracker'!E633</f>
        <v>0</v>
      </c>
      <c r="F634" s="6" t="n">
        <f aca="false">'Input Tracker'!F633</f>
        <v>0</v>
      </c>
      <c r="G634" s="6" t="n">
        <f aca="false">'Input Tracker'!G633</f>
        <v>0</v>
      </c>
      <c r="H634" s="6" t="n">
        <f aca="false">'Input Tracker'!H633</f>
        <v>0</v>
      </c>
      <c r="I634" s="6" t="n">
        <f aca="false">'Input Tracker'!I633</f>
        <v>0</v>
      </c>
      <c r="J634" s="6" t="n">
        <f aca="false">'Input Tracker'!J633</f>
        <v>0</v>
      </c>
      <c r="K634" s="7" t="str">
        <f aca="false">IF(F634&gt;0, G634/F634, "")</f>
        <v/>
      </c>
      <c r="L634" s="7" t="str">
        <f aca="false">IF(G634&gt;0, H634/G634, "")</f>
        <v/>
      </c>
      <c r="M634" s="7" t="str">
        <f aca="false">IF(I634&gt;0, J634/I634, "")</f>
        <v/>
      </c>
      <c r="N634" s="7" t="str">
        <f aca="false">IF(B634="プロフィール", K634, IF(B634="メッセージ", M634, ""))</f>
        <v/>
      </c>
      <c r="O634" s="1" t="str">
        <f aca="false">IF(AND(A634&lt;&gt;"",B634&lt;&gt;""), A634&amp;"|"&amp;B634, "")</f>
        <v>0|0</v>
      </c>
    </row>
    <row r="635" customFormat="false" ht="15" hidden="false" customHeight="false" outlineLevel="0" collapsed="false">
      <c r="A635" s="1" t="n">
        <f aca="false">'Input Tracker'!A634</f>
        <v>0</v>
      </c>
      <c r="B635" s="1" t="n">
        <f aca="false">'Input Tracker'!B634</f>
        <v>0</v>
      </c>
      <c r="C635" s="1" t="n">
        <f aca="false">'Input Tracker'!C634</f>
        <v>0</v>
      </c>
      <c r="D635" s="1" t="n">
        <f aca="false">'Input Tracker'!D634</f>
        <v>0</v>
      </c>
      <c r="E635" s="1" t="n">
        <f aca="false">'Input Tracker'!E634</f>
        <v>0</v>
      </c>
      <c r="F635" s="6" t="n">
        <f aca="false">'Input Tracker'!F634</f>
        <v>0</v>
      </c>
      <c r="G635" s="6" t="n">
        <f aca="false">'Input Tracker'!G634</f>
        <v>0</v>
      </c>
      <c r="H635" s="6" t="n">
        <f aca="false">'Input Tracker'!H634</f>
        <v>0</v>
      </c>
      <c r="I635" s="6" t="n">
        <f aca="false">'Input Tracker'!I634</f>
        <v>0</v>
      </c>
      <c r="J635" s="6" t="n">
        <f aca="false">'Input Tracker'!J634</f>
        <v>0</v>
      </c>
      <c r="K635" s="7" t="str">
        <f aca="false">IF(F635&gt;0, G635/F635, "")</f>
        <v/>
      </c>
      <c r="L635" s="7" t="str">
        <f aca="false">IF(G635&gt;0, H635/G635, "")</f>
        <v/>
      </c>
      <c r="M635" s="7" t="str">
        <f aca="false">IF(I635&gt;0, J635/I635, "")</f>
        <v/>
      </c>
      <c r="N635" s="7" t="str">
        <f aca="false">IF(B635="プロフィール", K635, IF(B635="メッセージ", M635, ""))</f>
        <v/>
      </c>
      <c r="O635" s="1" t="str">
        <f aca="false">IF(AND(A635&lt;&gt;"",B635&lt;&gt;""), A635&amp;"|"&amp;B635, "")</f>
        <v>0|0</v>
      </c>
    </row>
    <row r="636" customFormat="false" ht="15" hidden="false" customHeight="false" outlineLevel="0" collapsed="false">
      <c r="A636" s="1" t="n">
        <f aca="false">'Input Tracker'!A635</f>
        <v>0</v>
      </c>
      <c r="B636" s="1" t="n">
        <f aca="false">'Input Tracker'!B635</f>
        <v>0</v>
      </c>
      <c r="C636" s="1" t="n">
        <f aca="false">'Input Tracker'!C635</f>
        <v>0</v>
      </c>
      <c r="D636" s="1" t="n">
        <f aca="false">'Input Tracker'!D635</f>
        <v>0</v>
      </c>
      <c r="E636" s="1" t="n">
        <f aca="false">'Input Tracker'!E635</f>
        <v>0</v>
      </c>
      <c r="F636" s="6" t="n">
        <f aca="false">'Input Tracker'!F635</f>
        <v>0</v>
      </c>
      <c r="G636" s="6" t="n">
        <f aca="false">'Input Tracker'!G635</f>
        <v>0</v>
      </c>
      <c r="H636" s="6" t="n">
        <f aca="false">'Input Tracker'!H635</f>
        <v>0</v>
      </c>
      <c r="I636" s="6" t="n">
        <f aca="false">'Input Tracker'!I635</f>
        <v>0</v>
      </c>
      <c r="J636" s="6" t="n">
        <f aca="false">'Input Tracker'!J635</f>
        <v>0</v>
      </c>
      <c r="K636" s="7" t="str">
        <f aca="false">IF(F636&gt;0, G636/F636, "")</f>
        <v/>
      </c>
      <c r="L636" s="7" t="str">
        <f aca="false">IF(G636&gt;0, H636/G636, "")</f>
        <v/>
      </c>
      <c r="M636" s="7" t="str">
        <f aca="false">IF(I636&gt;0, J636/I636, "")</f>
        <v/>
      </c>
      <c r="N636" s="7" t="str">
        <f aca="false">IF(B636="プロフィール", K636, IF(B636="メッセージ", M636, ""))</f>
        <v/>
      </c>
      <c r="O636" s="1" t="str">
        <f aca="false">IF(AND(A636&lt;&gt;"",B636&lt;&gt;""), A636&amp;"|"&amp;B636, "")</f>
        <v>0|0</v>
      </c>
    </row>
    <row r="637" customFormat="false" ht="15" hidden="false" customHeight="false" outlineLevel="0" collapsed="false">
      <c r="A637" s="1" t="n">
        <f aca="false">'Input Tracker'!A636</f>
        <v>0</v>
      </c>
      <c r="B637" s="1" t="n">
        <f aca="false">'Input Tracker'!B636</f>
        <v>0</v>
      </c>
      <c r="C637" s="1" t="n">
        <f aca="false">'Input Tracker'!C636</f>
        <v>0</v>
      </c>
      <c r="D637" s="1" t="n">
        <f aca="false">'Input Tracker'!D636</f>
        <v>0</v>
      </c>
      <c r="E637" s="1" t="n">
        <f aca="false">'Input Tracker'!E636</f>
        <v>0</v>
      </c>
      <c r="F637" s="6" t="n">
        <f aca="false">'Input Tracker'!F636</f>
        <v>0</v>
      </c>
      <c r="G637" s="6" t="n">
        <f aca="false">'Input Tracker'!G636</f>
        <v>0</v>
      </c>
      <c r="H637" s="6" t="n">
        <f aca="false">'Input Tracker'!H636</f>
        <v>0</v>
      </c>
      <c r="I637" s="6" t="n">
        <f aca="false">'Input Tracker'!I636</f>
        <v>0</v>
      </c>
      <c r="J637" s="6" t="n">
        <f aca="false">'Input Tracker'!J636</f>
        <v>0</v>
      </c>
      <c r="K637" s="7" t="str">
        <f aca="false">IF(F637&gt;0, G637/F637, "")</f>
        <v/>
      </c>
      <c r="L637" s="7" t="str">
        <f aca="false">IF(G637&gt;0, H637/G637, "")</f>
        <v/>
      </c>
      <c r="M637" s="7" t="str">
        <f aca="false">IF(I637&gt;0, J637/I637, "")</f>
        <v/>
      </c>
      <c r="N637" s="7" t="str">
        <f aca="false">IF(B637="プロフィール", K637, IF(B637="メッセージ", M637, ""))</f>
        <v/>
      </c>
      <c r="O637" s="1" t="str">
        <f aca="false">IF(AND(A637&lt;&gt;"",B637&lt;&gt;""), A637&amp;"|"&amp;B637, "")</f>
        <v>0|0</v>
      </c>
    </row>
    <row r="638" customFormat="false" ht="15" hidden="false" customHeight="false" outlineLevel="0" collapsed="false">
      <c r="A638" s="1" t="n">
        <f aca="false">'Input Tracker'!A637</f>
        <v>0</v>
      </c>
      <c r="B638" s="1" t="n">
        <f aca="false">'Input Tracker'!B637</f>
        <v>0</v>
      </c>
      <c r="C638" s="1" t="n">
        <f aca="false">'Input Tracker'!C637</f>
        <v>0</v>
      </c>
      <c r="D638" s="1" t="n">
        <f aca="false">'Input Tracker'!D637</f>
        <v>0</v>
      </c>
      <c r="E638" s="1" t="n">
        <f aca="false">'Input Tracker'!E637</f>
        <v>0</v>
      </c>
      <c r="F638" s="6" t="n">
        <f aca="false">'Input Tracker'!F637</f>
        <v>0</v>
      </c>
      <c r="G638" s="6" t="n">
        <f aca="false">'Input Tracker'!G637</f>
        <v>0</v>
      </c>
      <c r="H638" s="6" t="n">
        <f aca="false">'Input Tracker'!H637</f>
        <v>0</v>
      </c>
      <c r="I638" s="6" t="n">
        <f aca="false">'Input Tracker'!I637</f>
        <v>0</v>
      </c>
      <c r="J638" s="6" t="n">
        <f aca="false">'Input Tracker'!J637</f>
        <v>0</v>
      </c>
      <c r="K638" s="7" t="str">
        <f aca="false">IF(F638&gt;0, G638/F638, "")</f>
        <v/>
      </c>
      <c r="L638" s="7" t="str">
        <f aca="false">IF(G638&gt;0, H638/G638, "")</f>
        <v/>
      </c>
      <c r="M638" s="7" t="str">
        <f aca="false">IF(I638&gt;0, J638/I638, "")</f>
        <v/>
      </c>
      <c r="N638" s="7" t="str">
        <f aca="false">IF(B638="プロフィール", K638, IF(B638="メッセージ", M638, ""))</f>
        <v/>
      </c>
      <c r="O638" s="1" t="str">
        <f aca="false">IF(AND(A638&lt;&gt;"",B638&lt;&gt;""), A638&amp;"|"&amp;B638, "")</f>
        <v>0|0</v>
      </c>
    </row>
    <row r="639" customFormat="false" ht="15" hidden="false" customHeight="false" outlineLevel="0" collapsed="false">
      <c r="A639" s="1" t="n">
        <f aca="false">'Input Tracker'!A638</f>
        <v>0</v>
      </c>
      <c r="B639" s="1" t="n">
        <f aca="false">'Input Tracker'!B638</f>
        <v>0</v>
      </c>
      <c r="C639" s="1" t="n">
        <f aca="false">'Input Tracker'!C638</f>
        <v>0</v>
      </c>
      <c r="D639" s="1" t="n">
        <f aca="false">'Input Tracker'!D638</f>
        <v>0</v>
      </c>
      <c r="E639" s="1" t="n">
        <f aca="false">'Input Tracker'!E638</f>
        <v>0</v>
      </c>
      <c r="F639" s="6" t="n">
        <f aca="false">'Input Tracker'!F638</f>
        <v>0</v>
      </c>
      <c r="G639" s="6" t="n">
        <f aca="false">'Input Tracker'!G638</f>
        <v>0</v>
      </c>
      <c r="H639" s="6" t="n">
        <f aca="false">'Input Tracker'!H638</f>
        <v>0</v>
      </c>
      <c r="I639" s="6" t="n">
        <f aca="false">'Input Tracker'!I638</f>
        <v>0</v>
      </c>
      <c r="J639" s="6" t="n">
        <f aca="false">'Input Tracker'!J638</f>
        <v>0</v>
      </c>
      <c r="K639" s="7" t="str">
        <f aca="false">IF(F639&gt;0, G639/F639, "")</f>
        <v/>
      </c>
      <c r="L639" s="7" t="str">
        <f aca="false">IF(G639&gt;0, H639/G639, "")</f>
        <v/>
      </c>
      <c r="M639" s="7" t="str">
        <f aca="false">IF(I639&gt;0, J639/I639, "")</f>
        <v/>
      </c>
      <c r="N639" s="7" t="str">
        <f aca="false">IF(B639="プロフィール", K639, IF(B639="メッセージ", M639, ""))</f>
        <v/>
      </c>
      <c r="O639" s="1" t="str">
        <f aca="false">IF(AND(A639&lt;&gt;"",B639&lt;&gt;""), A639&amp;"|"&amp;B639, "")</f>
        <v>0|0</v>
      </c>
    </row>
    <row r="640" customFormat="false" ht="15" hidden="false" customHeight="false" outlineLevel="0" collapsed="false">
      <c r="A640" s="1" t="n">
        <f aca="false">'Input Tracker'!A639</f>
        <v>0</v>
      </c>
      <c r="B640" s="1" t="n">
        <f aca="false">'Input Tracker'!B639</f>
        <v>0</v>
      </c>
      <c r="C640" s="1" t="n">
        <f aca="false">'Input Tracker'!C639</f>
        <v>0</v>
      </c>
      <c r="D640" s="1" t="n">
        <f aca="false">'Input Tracker'!D639</f>
        <v>0</v>
      </c>
      <c r="E640" s="1" t="n">
        <f aca="false">'Input Tracker'!E639</f>
        <v>0</v>
      </c>
      <c r="F640" s="6" t="n">
        <f aca="false">'Input Tracker'!F639</f>
        <v>0</v>
      </c>
      <c r="G640" s="6" t="n">
        <f aca="false">'Input Tracker'!G639</f>
        <v>0</v>
      </c>
      <c r="H640" s="6" t="n">
        <f aca="false">'Input Tracker'!H639</f>
        <v>0</v>
      </c>
      <c r="I640" s="6" t="n">
        <f aca="false">'Input Tracker'!I639</f>
        <v>0</v>
      </c>
      <c r="J640" s="6" t="n">
        <f aca="false">'Input Tracker'!J639</f>
        <v>0</v>
      </c>
      <c r="K640" s="7" t="str">
        <f aca="false">IF(F640&gt;0, G640/F640, "")</f>
        <v/>
      </c>
      <c r="L640" s="7" t="str">
        <f aca="false">IF(G640&gt;0, H640/G640, "")</f>
        <v/>
      </c>
      <c r="M640" s="7" t="str">
        <f aca="false">IF(I640&gt;0, J640/I640, "")</f>
        <v/>
      </c>
      <c r="N640" s="7" t="str">
        <f aca="false">IF(B640="プロフィール", K640, IF(B640="メッセージ", M640, ""))</f>
        <v/>
      </c>
      <c r="O640" s="1" t="str">
        <f aca="false">IF(AND(A640&lt;&gt;"",B640&lt;&gt;""), A640&amp;"|"&amp;B640, "")</f>
        <v>0|0</v>
      </c>
    </row>
    <row r="641" customFormat="false" ht="15" hidden="false" customHeight="false" outlineLevel="0" collapsed="false">
      <c r="A641" s="1" t="n">
        <f aca="false">'Input Tracker'!A640</f>
        <v>0</v>
      </c>
      <c r="B641" s="1" t="n">
        <f aca="false">'Input Tracker'!B640</f>
        <v>0</v>
      </c>
      <c r="C641" s="1" t="n">
        <f aca="false">'Input Tracker'!C640</f>
        <v>0</v>
      </c>
      <c r="D641" s="1" t="n">
        <f aca="false">'Input Tracker'!D640</f>
        <v>0</v>
      </c>
      <c r="E641" s="1" t="n">
        <f aca="false">'Input Tracker'!E640</f>
        <v>0</v>
      </c>
      <c r="F641" s="6" t="n">
        <f aca="false">'Input Tracker'!F640</f>
        <v>0</v>
      </c>
      <c r="G641" s="6" t="n">
        <f aca="false">'Input Tracker'!G640</f>
        <v>0</v>
      </c>
      <c r="H641" s="6" t="n">
        <f aca="false">'Input Tracker'!H640</f>
        <v>0</v>
      </c>
      <c r="I641" s="6" t="n">
        <f aca="false">'Input Tracker'!I640</f>
        <v>0</v>
      </c>
      <c r="J641" s="6" t="n">
        <f aca="false">'Input Tracker'!J640</f>
        <v>0</v>
      </c>
      <c r="K641" s="7" t="str">
        <f aca="false">IF(F641&gt;0, G641/F641, "")</f>
        <v/>
      </c>
      <c r="L641" s="7" t="str">
        <f aca="false">IF(G641&gt;0, H641/G641, "")</f>
        <v/>
      </c>
      <c r="M641" s="7" t="str">
        <f aca="false">IF(I641&gt;0, J641/I641, "")</f>
        <v/>
      </c>
      <c r="N641" s="7" t="str">
        <f aca="false">IF(B641="プロフィール", K641, IF(B641="メッセージ", M641, ""))</f>
        <v/>
      </c>
      <c r="O641" s="1" t="str">
        <f aca="false">IF(AND(A641&lt;&gt;"",B641&lt;&gt;""), A641&amp;"|"&amp;B641, "")</f>
        <v>0|0</v>
      </c>
    </row>
    <row r="642" customFormat="false" ht="15" hidden="false" customHeight="false" outlineLevel="0" collapsed="false">
      <c r="A642" s="1" t="n">
        <f aca="false">'Input Tracker'!A641</f>
        <v>0</v>
      </c>
      <c r="B642" s="1" t="n">
        <f aca="false">'Input Tracker'!B641</f>
        <v>0</v>
      </c>
      <c r="C642" s="1" t="n">
        <f aca="false">'Input Tracker'!C641</f>
        <v>0</v>
      </c>
      <c r="D642" s="1" t="n">
        <f aca="false">'Input Tracker'!D641</f>
        <v>0</v>
      </c>
      <c r="E642" s="1" t="n">
        <f aca="false">'Input Tracker'!E641</f>
        <v>0</v>
      </c>
      <c r="F642" s="6" t="n">
        <f aca="false">'Input Tracker'!F641</f>
        <v>0</v>
      </c>
      <c r="G642" s="6" t="n">
        <f aca="false">'Input Tracker'!G641</f>
        <v>0</v>
      </c>
      <c r="H642" s="6" t="n">
        <f aca="false">'Input Tracker'!H641</f>
        <v>0</v>
      </c>
      <c r="I642" s="6" t="n">
        <f aca="false">'Input Tracker'!I641</f>
        <v>0</v>
      </c>
      <c r="J642" s="6" t="n">
        <f aca="false">'Input Tracker'!J641</f>
        <v>0</v>
      </c>
      <c r="K642" s="7" t="str">
        <f aca="false">IF(F642&gt;0, G642/F642, "")</f>
        <v/>
      </c>
      <c r="L642" s="7" t="str">
        <f aca="false">IF(G642&gt;0, H642/G642, "")</f>
        <v/>
      </c>
      <c r="M642" s="7" t="str">
        <f aca="false">IF(I642&gt;0, J642/I642, "")</f>
        <v/>
      </c>
      <c r="N642" s="7" t="str">
        <f aca="false">IF(B642="プロフィール", K642, IF(B642="メッセージ", M642, ""))</f>
        <v/>
      </c>
      <c r="O642" s="1" t="str">
        <f aca="false">IF(AND(A642&lt;&gt;"",B642&lt;&gt;""), A642&amp;"|"&amp;B642, "")</f>
        <v>0|0</v>
      </c>
    </row>
    <row r="643" customFormat="false" ht="15" hidden="false" customHeight="false" outlineLevel="0" collapsed="false">
      <c r="A643" s="1" t="n">
        <f aca="false">'Input Tracker'!A642</f>
        <v>0</v>
      </c>
      <c r="B643" s="1" t="n">
        <f aca="false">'Input Tracker'!B642</f>
        <v>0</v>
      </c>
      <c r="C643" s="1" t="n">
        <f aca="false">'Input Tracker'!C642</f>
        <v>0</v>
      </c>
      <c r="D643" s="1" t="n">
        <f aca="false">'Input Tracker'!D642</f>
        <v>0</v>
      </c>
      <c r="E643" s="1" t="n">
        <f aca="false">'Input Tracker'!E642</f>
        <v>0</v>
      </c>
      <c r="F643" s="6" t="n">
        <f aca="false">'Input Tracker'!F642</f>
        <v>0</v>
      </c>
      <c r="G643" s="6" t="n">
        <f aca="false">'Input Tracker'!G642</f>
        <v>0</v>
      </c>
      <c r="H643" s="6" t="n">
        <f aca="false">'Input Tracker'!H642</f>
        <v>0</v>
      </c>
      <c r="I643" s="6" t="n">
        <f aca="false">'Input Tracker'!I642</f>
        <v>0</v>
      </c>
      <c r="J643" s="6" t="n">
        <f aca="false">'Input Tracker'!J642</f>
        <v>0</v>
      </c>
      <c r="K643" s="7" t="str">
        <f aca="false">IF(F643&gt;0, G643/F643, "")</f>
        <v/>
      </c>
      <c r="L643" s="7" t="str">
        <f aca="false">IF(G643&gt;0, H643/G643, "")</f>
        <v/>
      </c>
      <c r="M643" s="7" t="str">
        <f aca="false">IF(I643&gt;0, J643/I643, "")</f>
        <v/>
      </c>
      <c r="N643" s="7" t="str">
        <f aca="false">IF(B643="プロフィール", K643, IF(B643="メッセージ", M643, ""))</f>
        <v/>
      </c>
      <c r="O643" s="1" t="str">
        <f aca="false">IF(AND(A643&lt;&gt;"",B643&lt;&gt;""), A643&amp;"|"&amp;B643, "")</f>
        <v>0|0</v>
      </c>
    </row>
    <row r="644" customFormat="false" ht="15" hidden="false" customHeight="false" outlineLevel="0" collapsed="false">
      <c r="A644" s="1" t="n">
        <f aca="false">'Input Tracker'!A643</f>
        <v>0</v>
      </c>
      <c r="B644" s="1" t="n">
        <f aca="false">'Input Tracker'!B643</f>
        <v>0</v>
      </c>
      <c r="C644" s="1" t="n">
        <f aca="false">'Input Tracker'!C643</f>
        <v>0</v>
      </c>
      <c r="D644" s="1" t="n">
        <f aca="false">'Input Tracker'!D643</f>
        <v>0</v>
      </c>
      <c r="E644" s="1" t="n">
        <f aca="false">'Input Tracker'!E643</f>
        <v>0</v>
      </c>
      <c r="F644" s="6" t="n">
        <f aca="false">'Input Tracker'!F643</f>
        <v>0</v>
      </c>
      <c r="G644" s="6" t="n">
        <f aca="false">'Input Tracker'!G643</f>
        <v>0</v>
      </c>
      <c r="H644" s="6" t="n">
        <f aca="false">'Input Tracker'!H643</f>
        <v>0</v>
      </c>
      <c r="I644" s="6" t="n">
        <f aca="false">'Input Tracker'!I643</f>
        <v>0</v>
      </c>
      <c r="J644" s="6" t="n">
        <f aca="false">'Input Tracker'!J643</f>
        <v>0</v>
      </c>
      <c r="K644" s="7" t="str">
        <f aca="false">IF(F644&gt;0, G644/F644, "")</f>
        <v/>
      </c>
      <c r="L644" s="7" t="str">
        <f aca="false">IF(G644&gt;0, H644/G644, "")</f>
        <v/>
      </c>
      <c r="M644" s="7" t="str">
        <f aca="false">IF(I644&gt;0, J644/I644, "")</f>
        <v/>
      </c>
      <c r="N644" s="7" t="str">
        <f aca="false">IF(B644="プロフィール", K644, IF(B644="メッセージ", M644, ""))</f>
        <v/>
      </c>
      <c r="O644" s="1" t="str">
        <f aca="false">IF(AND(A644&lt;&gt;"",B644&lt;&gt;""), A644&amp;"|"&amp;B644, "")</f>
        <v>0|0</v>
      </c>
    </row>
    <row r="645" customFormat="false" ht="15" hidden="false" customHeight="false" outlineLevel="0" collapsed="false">
      <c r="A645" s="1" t="n">
        <f aca="false">'Input Tracker'!A644</f>
        <v>0</v>
      </c>
      <c r="B645" s="1" t="n">
        <f aca="false">'Input Tracker'!B644</f>
        <v>0</v>
      </c>
      <c r="C645" s="1" t="n">
        <f aca="false">'Input Tracker'!C644</f>
        <v>0</v>
      </c>
      <c r="D645" s="1" t="n">
        <f aca="false">'Input Tracker'!D644</f>
        <v>0</v>
      </c>
      <c r="E645" s="1" t="n">
        <f aca="false">'Input Tracker'!E644</f>
        <v>0</v>
      </c>
      <c r="F645" s="6" t="n">
        <f aca="false">'Input Tracker'!F644</f>
        <v>0</v>
      </c>
      <c r="G645" s="6" t="n">
        <f aca="false">'Input Tracker'!G644</f>
        <v>0</v>
      </c>
      <c r="H645" s="6" t="n">
        <f aca="false">'Input Tracker'!H644</f>
        <v>0</v>
      </c>
      <c r="I645" s="6" t="n">
        <f aca="false">'Input Tracker'!I644</f>
        <v>0</v>
      </c>
      <c r="J645" s="6" t="n">
        <f aca="false">'Input Tracker'!J644</f>
        <v>0</v>
      </c>
      <c r="K645" s="7" t="str">
        <f aca="false">IF(F645&gt;0, G645/F645, "")</f>
        <v/>
      </c>
      <c r="L645" s="7" t="str">
        <f aca="false">IF(G645&gt;0, H645/G645, "")</f>
        <v/>
      </c>
      <c r="M645" s="7" t="str">
        <f aca="false">IF(I645&gt;0, J645/I645, "")</f>
        <v/>
      </c>
      <c r="N645" s="7" t="str">
        <f aca="false">IF(B645="プロフィール", K645, IF(B645="メッセージ", M645, ""))</f>
        <v/>
      </c>
      <c r="O645" s="1" t="str">
        <f aca="false">IF(AND(A645&lt;&gt;"",B645&lt;&gt;""), A645&amp;"|"&amp;B645, "")</f>
        <v>0|0</v>
      </c>
    </row>
    <row r="646" customFormat="false" ht="15" hidden="false" customHeight="false" outlineLevel="0" collapsed="false">
      <c r="A646" s="1" t="n">
        <f aca="false">'Input Tracker'!A645</f>
        <v>0</v>
      </c>
      <c r="B646" s="1" t="n">
        <f aca="false">'Input Tracker'!B645</f>
        <v>0</v>
      </c>
      <c r="C646" s="1" t="n">
        <f aca="false">'Input Tracker'!C645</f>
        <v>0</v>
      </c>
      <c r="D646" s="1" t="n">
        <f aca="false">'Input Tracker'!D645</f>
        <v>0</v>
      </c>
      <c r="E646" s="1" t="n">
        <f aca="false">'Input Tracker'!E645</f>
        <v>0</v>
      </c>
      <c r="F646" s="6" t="n">
        <f aca="false">'Input Tracker'!F645</f>
        <v>0</v>
      </c>
      <c r="G646" s="6" t="n">
        <f aca="false">'Input Tracker'!G645</f>
        <v>0</v>
      </c>
      <c r="H646" s="6" t="n">
        <f aca="false">'Input Tracker'!H645</f>
        <v>0</v>
      </c>
      <c r="I646" s="6" t="n">
        <f aca="false">'Input Tracker'!I645</f>
        <v>0</v>
      </c>
      <c r="J646" s="6" t="n">
        <f aca="false">'Input Tracker'!J645</f>
        <v>0</v>
      </c>
      <c r="K646" s="7" t="str">
        <f aca="false">IF(F646&gt;0, G646/F646, "")</f>
        <v/>
      </c>
      <c r="L646" s="7" t="str">
        <f aca="false">IF(G646&gt;0, H646/G646, "")</f>
        <v/>
      </c>
      <c r="M646" s="7" t="str">
        <f aca="false">IF(I646&gt;0, J646/I646, "")</f>
        <v/>
      </c>
      <c r="N646" s="7" t="str">
        <f aca="false">IF(B646="プロフィール", K646, IF(B646="メッセージ", M646, ""))</f>
        <v/>
      </c>
      <c r="O646" s="1" t="str">
        <f aca="false">IF(AND(A646&lt;&gt;"",B646&lt;&gt;""), A646&amp;"|"&amp;B646, "")</f>
        <v>0|0</v>
      </c>
    </row>
    <row r="647" customFormat="false" ht="15" hidden="false" customHeight="false" outlineLevel="0" collapsed="false">
      <c r="A647" s="1" t="n">
        <f aca="false">'Input Tracker'!A646</f>
        <v>0</v>
      </c>
      <c r="B647" s="1" t="n">
        <f aca="false">'Input Tracker'!B646</f>
        <v>0</v>
      </c>
      <c r="C647" s="1" t="n">
        <f aca="false">'Input Tracker'!C646</f>
        <v>0</v>
      </c>
      <c r="D647" s="1" t="n">
        <f aca="false">'Input Tracker'!D646</f>
        <v>0</v>
      </c>
      <c r="E647" s="1" t="n">
        <f aca="false">'Input Tracker'!E646</f>
        <v>0</v>
      </c>
      <c r="F647" s="6" t="n">
        <f aca="false">'Input Tracker'!F646</f>
        <v>0</v>
      </c>
      <c r="G647" s="6" t="n">
        <f aca="false">'Input Tracker'!G646</f>
        <v>0</v>
      </c>
      <c r="H647" s="6" t="n">
        <f aca="false">'Input Tracker'!H646</f>
        <v>0</v>
      </c>
      <c r="I647" s="6" t="n">
        <f aca="false">'Input Tracker'!I646</f>
        <v>0</v>
      </c>
      <c r="J647" s="6" t="n">
        <f aca="false">'Input Tracker'!J646</f>
        <v>0</v>
      </c>
      <c r="K647" s="7" t="str">
        <f aca="false">IF(F647&gt;0, G647/F647, "")</f>
        <v/>
      </c>
      <c r="L647" s="7" t="str">
        <f aca="false">IF(G647&gt;0, H647/G647, "")</f>
        <v/>
      </c>
      <c r="M647" s="7" t="str">
        <f aca="false">IF(I647&gt;0, J647/I647, "")</f>
        <v/>
      </c>
      <c r="N647" s="7" t="str">
        <f aca="false">IF(B647="プロフィール", K647, IF(B647="メッセージ", M647, ""))</f>
        <v/>
      </c>
      <c r="O647" s="1" t="str">
        <f aca="false">IF(AND(A647&lt;&gt;"",B647&lt;&gt;""), A647&amp;"|"&amp;B647, "")</f>
        <v>0|0</v>
      </c>
    </row>
    <row r="648" customFormat="false" ht="15" hidden="false" customHeight="false" outlineLevel="0" collapsed="false">
      <c r="A648" s="1" t="n">
        <f aca="false">'Input Tracker'!A647</f>
        <v>0</v>
      </c>
      <c r="B648" s="1" t="n">
        <f aca="false">'Input Tracker'!B647</f>
        <v>0</v>
      </c>
      <c r="C648" s="1" t="n">
        <f aca="false">'Input Tracker'!C647</f>
        <v>0</v>
      </c>
      <c r="D648" s="1" t="n">
        <f aca="false">'Input Tracker'!D647</f>
        <v>0</v>
      </c>
      <c r="E648" s="1" t="n">
        <f aca="false">'Input Tracker'!E647</f>
        <v>0</v>
      </c>
      <c r="F648" s="6" t="n">
        <f aca="false">'Input Tracker'!F647</f>
        <v>0</v>
      </c>
      <c r="G648" s="6" t="n">
        <f aca="false">'Input Tracker'!G647</f>
        <v>0</v>
      </c>
      <c r="H648" s="6" t="n">
        <f aca="false">'Input Tracker'!H647</f>
        <v>0</v>
      </c>
      <c r="I648" s="6" t="n">
        <f aca="false">'Input Tracker'!I647</f>
        <v>0</v>
      </c>
      <c r="J648" s="6" t="n">
        <f aca="false">'Input Tracker'!J647</f>
        <v>0</v>
      </c>
      <c r="K648" s="7" t="str">
        <f aca="false">IF(F648&gt;0, G648/F648, "")</f>
        <v/>
      </c>
      <c r="L648" s="7" t="str">
        <f aca="false">IF(G648&gt;0, H648/G648, "")</f>
        <v/>
      </c>
      <c r="M648" s="7" t="str">
        <f aca="false">IF(I648&gt;0, J648/I648, "")</f>
        <v/>
      </c>
      <c r="N648" s="7" t="str">
        <f aca="false">IF(B648="プロフィール", K648, IF(B648="メッセージ", M648, ""))</f>
        <v/>
      </c>
      <c r="O648" s="1" t="str">
        <f aca="false">IF(AND(A648&lt;&gt;"",B648&lt;&gt;""), A648&amp;"|"&amp;B648, "")</f>
        <v>0|0</v>
      </c>
    </row>
    <row r="649" customFormat="false" ht="15" hidden="false" customHeight="false" outlineLevel="0" collapsed="false">
      <c r="A649" s="1" t="n">
        <f aca="false">'Input Tracker'!A648</f>
        <v>0</v>
      </c>
      <c r="B649" s="1" t="n">
        <f aca="false">'Input Tracker'!B648</f>
        <v>0</v>
      </c>
      <c r="C649" s="1" t="n">
        <f aca="false">'Input Tracker'!C648</f>
        <v>0</v>
      </c>
      <c r="D649" s="1" t="n">
        <f aca="false">'Input Tracker'!D648</f>
        <v>0</v>
      </c>
      <c r="E649" s="1" t="n">
        <f aca="false">'Input Tracker'!E648</f>
        <v>0</v>
      </c>
      <c r="F649" s="6" t="n">
        <f aca="false">'Input Tracker'!F648</f>
        <v>0</v>
      </c>
      <c r="G649" s="6" t="n">
        <f aca="false">'Input Tracker'!G648</f>
        <v>0</v>
      </c>
      <c r="H649" s="6" t="n">
        <f aca="false">'Input Tracker'!H648</f>
        <v>0</v>
      </c>
      <c r="I649" s="6" t="n">
        <f aca="false">'Input Tracker'!I648</f>
        <v>0</v>
      </c>
      <c r="J649" s="6" t="n">
        <f aca="false">'Input Tracker'!J648</f>
        <v>0</v>
      </c>
      <c r="K649" s="7" t="str">
        <f aca="false">IF(F649&gt;0, G649/F649, "")</f>
        <v/>
      </c>
      <c r="L649" s="7" t="str">
        <f aca="false">IF(G649&gt;0, H649/G649, "")</f>
        <v/>
      </c>
      <c r="M649" s="7" t="str">
        <f aca="false">IF(I649&gt;0, J649/I649, "")</f>
        <v/>
      </c>
      <c r="N649" s="7" t="str">
        <f aca="false">IF(B649="プロフィール", K649, IF(B649="メッセージ", M649, ""))</f>
        <v/>
      </c>
      <c r="O649" s="1" t="str">
        <f aca="false">IF(AND(A649&lt;&gt;"",B649&lt;&gt;""), A649&amp;"|"&amp;B649, "")</f>
        <v>0|0</v>
      </c>
    </row>
    <row r="650" customFormat="false" ht="15" hidden="false" customHeight="false" outlineLevel="0" collapsed="false">
      <c r="A650" s="1" t="n">
        <f aca="false">'Input Tracker'!A649</f>
        <v>0</v>
      </c>
      <c r="B650" s="1" t="n">
        <f aca="false">'Input Tracker'!B649</f>
        <v>0</v>
      </c>
      <c r="C650" s="1" t="n">
        <f aca="false">'Input Tracker'!C649</f>
        <v>0</v>
      </c>
      <c r="D650" s="1" t="n">
        <f aca="false">'Input Tracker'!D649</f>
        <v>0</v>
      </c>
      <c r="E650" s="1" t="n">
        <f aca="false">'Input Tracker'!E649</f>
        <v>0</v>
      </c>
      <c r="F650" s="6" t="n">
        <f aca="false">'Input Tracker'!F649</f>
        <v>0</v>
      </c>
      <c r="G650" s="6" t="n">
        <f aca="false">'Input Tracker'!G649</f>
        <v>0</v>
      </c>
      <c r="H650" s="6" t="n">
        <f aca="false">'Input Tracker'!H649</f>
        <v>0</v>
      </c>
      <c r="I650" s="6" t="n">
        <f aca="false">'Input Tracker'!I649</f>
        <v>0</v>
      </c>
      <c r="J650" s="6" t="n">
        <f aca="false">'Input Tracker'!J649</f>
        <v>0</v>
      </c>
      <c r="K650" s="7" t="str">
        <f aca="false">IF(F650&gt;0, G650/F650, "")</f>
        <v/>
      </c>
      <c r="L650" s="7" t="str">
        <f aca="false">IF(G650&gt;0, H650/G650, "")</f>
        <v/>
      </c>
      <c r="M650" s="7" t="str">
        <f aca="false">IF(I650&gt;0, J650/I650, "")</f>
        <v/>
      </c>
      <c r="N650" s="7" t="str">
        <f aca="false">IF(B650="プロフィール", K650, IF(B650="メッセージ", M650, ""))</f>
        <v/>
      </c>
      <c r="O650" s="1" t="str">
        <f aca="false">IF(AND(A650&lt;&gt;"",B650&lt;&gt;""), A650&amp;"|"&amp;B650, "")</f>
        <v>0|0</v>
      </c>
    </row>
    <row r="651" customFormat="false" ht="15" hidden="false" customHeight="false" outlineLevel="0" collapsed="false">
      <c r="A651" s="1" t="n">
        <f aca="false">'Input Tracker'!A650</f>
        <v>0</v>
      </c>
      <c r="B651" s="1" t="n">
        <f aca="false">'Input Tracker'!B650</f>
        <v>0</v>
      </c>
      <c r="C651" s="1" t="n">
        <f aca="false">'Input Tracker'!C650</f>
        <v>0</v>
      </c>
      <c r="D651" s="1" t="n">
        <f aca="false">'Input Tracker'!D650</f>
        <v>0</v>
      </c>
      <c r="E651" s="1" t="n">
        <f aca="false">'Input Tracker'!E650</f>
        <v>0</v>
      </c>
      <c r="F651" s="6" t="n">
        <f aca="false">'Input Tracker'!F650</f>
        <v>0</v>
      </c>
      <c r="G651" s="6" t="n">
        <f aca="false">'Input Tracker'!G650</f>
        <v>0</v>
      </c>
      <c r="H651" s="6" t="n">
        <f aca="false">'Input Tracker'!H650</f>
        <v>0</v>
      </c>
      <c r="I651" s="6" t="n">
        <f aca="false">'Input Tracker'!I650</f>
        <v>0</v>
      </c>
      <c r="J651" s="6" t="n">
        <f aca="false">'Input Tracker'!J650</f>
        <v>0</v>
      </c>
      <c r="K651" s="7" t="str">
        <f aca="false">IF(F651&gt;0, G651/F651, "")</f>
        <v/>
      </c>
      <c r="L651" s="7" t="str">
        <f aca="false">IF(G651&gt;0, H651/G651, "")</f>
        <v/>
      </c>
      <c r="M651" s="7" t="str">
        <f aca="false">IF(I651&gt;0, J651/I651, "")</f>
        <v/>
      </c>
      <c r="N651" s="7" t="str">
        <f aca="false">IF(B651="プロフィール", K651, IF(B651="メッセージ", M651, ""))</f>
        <v/>
      </c>
      <c r="O651" s="1" t="str">
        <f aca="false">IF(AND(A651&lt;&gt;"",B651&lt;&gt;""), A651&amp;"|"&amp;B651, "")</f>
        <v>0|0</v>
      </c>
    </row>
    <row r="652" customFormat="false" ht="15" hidden="false" customHeight="false" outlineLevel="0" collapsed="false">
      <c r="A652" s="1" t="n">
        <f aca="false">'Input Tracker'!A651</f>
        <v>0</v>
      </c>
      <c r="B652" s="1" t="n">
        <f aca="false">'Input Tracker'!B651</f>
        <v>0</v>
      </c>
      <c r="C652" s="1" t="n">
        <f aca="false">'Input Tracker'!C651</f>
        <v>0</v>
      </c>
      <c r="D652" s="1" t="n">
        <f aca="false">'Input Tracker'!D651</f>
        <v>0</v>
      </c>
      <c r="E652" s="1" t="n">
        <f aca="false">'Input Tracker'!E651</f>
        <v>0</v>
      </c>
      <c r="F652" s="6" t="n">
        <f aca="false">'Input Tracker'!F651</f>
        <v>0</v>
      </c>
      <c r="G652" s="6" t="n">
        <f aca="false">'Input Tracker'!G651</f>
        <v>0</v>
      </c>
      <c r="H652" s="6" t="n">
        <f aca="false">'Input Tracker'!H651</f>
        <v>0</v>
      </c>
      <c r="I652" s="6" t="n">
        <f aca="false">'Input Tracker'!I651</f>
        <v>0</v>
      </c>
      <c r="J652" s="6" t="n">
        <f aca="false">'Input Tracker'!J651</f>
        <v>0</v>
      </c>
      <c r="K652" s="7" t="str">
        <f aca="false">IF(F652&gt;0, G652/F652, "")</f>
        <v/>
      </c>
      <c r="L652" s="7" t="str">
        <f aca="false">IF(G652&gt;0, H652/G652, "")</f>
        <v/>
      </c>
      <c r="M652" s="7" t="str">
        <f aca="false">IF(I652&gt;0, J652/I652, "")</f>
        <v/>
      </c>
      <c r="N652" s="7" t="str">
        <f aca="false">IF(B652="プロフィール", K652, IF(B652="メッセージ", M652, ""))</f>
        <v/>
      </c>
      <c r="O652" s="1" t="str">
        <f aca="false">IF(AND(A652&lt;&gt;"",B652&lt;&gt;""), A652&amp;"|"&amp;B652, "")</f>
        <v>0|0</v>
      </c>
    </row>
    <row r="653" customFormat="false" ht="15" hidden="false" customHeight="false" outlineLevel="0" collapsed="false">
      <c r="A653" s="1" t="n">
        <f aca="false">'Input Tracker'!A652</f>
        <v>0</v>
      </c>
      <c r="B653" s="1" t="n">
        <f aca="false">'Input Tracker'!B652</f>
        <v>0</v>
      </c>
      <c r="C653" s="1" t="n">
        <f aca="false">'Input Tracker'!C652</f>
        <v>0</v>
      </c>
      <c r="D653" s="1" t="n">
        <f aca="false">'Input Tracker'!D652</f>
        <v>0</v>
      </c>
      <c r="E653" s="1" t="n">
        <f aca="false">'Input Tracker'!E652</f>
        <v>0</v>
      </c>
      <c r="F653" s="6" t="n">
        <f aca="false">'Input Tracker'!F652</f>
        <v>0</v>
      </c>
      <c r="G653" s="6" t="n">
        <f aca="false">'Input Tracker'!G652</f>
        <v>0</v>
      </c>
      <c r="H653" s="6" t="n">
        <f aca="false">'Input Tracker'!H652</f>
        <v>0</v>
      </c>
      <c r="I653" s="6" t="n">
        <f aca="false">'Input Tracker'!I652</f>
        <v>0</v>
      </c>
      <c r="J653" s="6" t="n">
        <f aca="false">'Input Tracker'!J652</f>
        <v>0</v>
      </c>
      <c r="K653" s="7" t="str">
        <f aca="false">IF(F653&gt;0, G653/F653, "")</f>
        <v/>
      </c>
      <c r="L653" s="7" t="str">
        <f aca="false">IF(G653&gt;0, H653/G653, "")</f>
        <v/>
      </c>
      <c r="M653" s="7" t="str">
        <f aca="false">IF(I653&gt;0, J653/I653, "")</f>
        <v/>
      </c>
      <c r="N653" s="7" t="str">
        <f aca="false">IF(B653="プロフィール", K653, IF(B653="メッセージ", M653, ""))</f>
        <v/>
      </c>
      <c r="O653" s="1" t="str">
        <f aca="false">IF(AND(A653&lt;&gt;"",B653&lt;&gt;""), A653&amp;"|"&amp;B653, "")</f>
        <v>0|0</v>
      </c>
    </row>
    <row r="654" customFormat="false" ht="15" hidden="false" customHeight="false" outlineLevel="0" collapsed="false">
      <c r="A654" s="1" t="n">
        <f aca="false">'Input Tracker'!A653</f>
        <v>0</v>
      </c>
      <c r="B654" s="1" t="n">
        <f aca="false">'Input Tracker'!B653</f>
        <v>0</v>
      </c>
      <c r="C654" s="1" t="n">
        <f aca="false">'Input Tracker'!C653</f>
        <v>0</v>
      </c>
      <c r="D654" s="1" t="n">
        <f aca="false">'Input Tracker'!D653</f>
        <v>0</v>
      </c>
      <c r="E654" s="1" t="n">
        <f aca="false">'Input Tracker'!E653</f>
        <v>0</v>
      </c>
      <c r="F654" s="6" t="n">
        <f aca="false">'Input Tracker'!F653</f>
        <v>0</v>
      </c>
      <c r="G654" s="6" t="n">
        <f aca="false">'Input Tracker'!G653</f>
        <v>0</v>
      </c>
      <c r="H654" s="6" t="n">
        <f aca="false">'Input Tracker'!H653</f>
        <v>0</v>
      </c>
      <c r="I654" s="6" t="n">
        <f aca="false">'Input Tracker'!I653</f>
        <v>0</v>
      </c>
      <c r="J654" s="6" t="n">
        <f aca="false">'Input Tracker'!J653</f>
        <v>0</v>
      </c>
      <c r="K654" s="7" t="str">
        <f aca="false">IF(F654&gt;0, G654/F654, "")</f>
        <v/>
      </c>
      <c r="L654" s="7" t="str">
        <f aca="false">IF(G654&gt;0, H654/G654, "")</f>
        <v/>
      </c>
      <c r="M654" s="7" t="str">
        <f aca="false">IF(I654&gt;0, J654/I654, "")</f>
        <v/>
      </c>
      <c r="N654" s="7" t="str">
        <f aca="false">IF(B654="プロフィール", K654, IF(B654="メッセージ", M654, ""))</f>
        <v/>
      </c>
      <c r="O654" s="1" t="str">
        <f aca="false">IF(AND(A654&lt;&gt;"",B654&lt;&gt;""), A654&amp;"|"&amp;B654, "")</f>
        <v>0|0</v>
      </c>
    </row>
    <row r="655" customFormat="false" ht="15" hidden="false" customHeight="false" outlineLevel="0" collapsed="false">
      <c r="A655" s="1" t="n">
        <f aca="false">'Input Tracker'!A654</f>
        <v>0</v>
      </c>
      <c r="B655" s="1" t="n">
        <f aca="false">'Input Tracker'!B654</f>
        <v>0</v>
      </c>
      <c r="C655" s="1" t="n">
        <f aca="false">'Input Tracker'!C654</f>
        <v>0</v>
      </c>
      <c r="D655" s="1" t="n">
        <f aca="false">'Input Tracker'!D654</f>
        <v>0</v>
      </c>
      <c r="E655" s="1" t="n">
        <f aca="false">'Input Tracker'!E654</f>
        <v>0</v>
      </c>
      <c r="F655" s="6" t="n">
        <f aca="false">'Input Tracker'!F654</f>
        <v>0</v>
      </c>
      <c r="G655" s="6" t="n">
        <f aca="false">'Input Tracker'!G654</f>
        <v>0</v>
      </c>
      <c r="H655" s="6" t="n">
        <f aca="false">'Input Tracker'!H654</f>
        <v>0</v>
      </c>
      <c r="I655" s="6" t="n">
        <f aca="false">'Input Tracker'!I654</f>
        <v>0</v>
      </c>
      <c r="J655" s="6" t="n">
        <f aca="false">'Input Tracker'!J654</f>
        <v>0</v>
      </c>
      <c r="K655" s="7" t="str">
        <f aca="false">IF(F655&gt;0, G655/F655, "")</f>
        <v/>
      </c>
      <c r="L655" s="7" t="str">
        <f aca="false">IF(G655&gt;0, H655/G655, "")</f>
        <v/>
      </c>
      <c r="M655" s="7" t="str">
        <f aca="false">IF(I655&gt;0, J655/I655, "")</f>
        <v/>
      </c>
      <c r="N655" s="7" t="str">
        <f aca="false">IF(B655="プロフィール", K655, IF(B655="メッセージ", M655, ""))</f>
        <v/>
      </c>
      <c r="O655" s="1" t="str">
        <f aca="false">IF(AND(A655&lt;&gt;"",B655&lt;&gt;""), A655&amp;"|"&amp;B655, "")</f>
        <v>0|0</v>
      </c>
    </row>
    <row r="656" customFormat="false" ht="15" hidden="false" customHeight="false" outlineLevel="0" collapsed="false">
      <c r="A656" s="1" t="n">
        <f aca="false">'Input Tracker'!A655</f>
        <v>0</v>
      </c>
      <c r="B656" s="1" t="n">
        <f aca="false">'Input Tracker'!B655</f>
        <v>0</v>
      </c>
      <c r="C656" s="1" t="n">
        <f aca="false">'Input Tracker'!C655</f>
        <v>0</v>
      </c>
      <c r="D656" s="1" t="n">
        <f aca="false">'Input Tracker'!D655</f>
        <v>0</v>
      </c>
      <c r="E656" s="1" t="n">
        <f aca="false">'Input Tracker'!E655</f>
        <v>0</v>
      </c>
      <c r="F656" s="6" t="n">
        <f aca="false">'Input Tracker'!F655</f>
        <v>0</v>
      </c>
      <c r="G656" s="6" t="n">
        <f aca="false">'Input Tracker'!G655</f>
        <v>0</v>
      </c>
      <c r="H656" s="6" t="n">
        <f aca="false">'Input Tracker'!H655</f>
        <v>0</v>
      </c>
      <c r="I656" s="6" t="n">
        <f aca="false">'Input Tracker'!I655</f>
        <v>0</v>
      </c>
      <c r="J656" s="6" t="n">
        <f aca="false">'Input Tracker'!J655</f>
        <v>0</v>
      </c>
      <c r="K656" s="7" t="str">
        <f aca="false">IF(F656&gt;0, G656/F656, "")</f>
        <v/>
      </c>
      <c r="L656" s="7" t="str">
        <f aca="false">IF(G656&gt;0, H656/G656, "")</f>
        <v/>
      </c>
      <c r="M656" s="7" t="str">
        <f aca="false">IF(I656&gt;0, J656/I656, "")</f>
        <v/>
      </c>
      <c r="N656" s="7" t="str">
        <f aca="false">IF(B656="プロフィール", K656, IF(B656="メッセージ", M656, ""))</f>
        <v/>
      </c>
      <c r="O656" s="1" t="str">
        <f aca="false">IF(AND(A656&lt;&gt;"",B656&lt;&gt;""), A656&amp;"|"&amp;B656, "")</f>
        <v>0|0</v>
      </c>
    </row>
    <row r="657" customFormat="false" ht="15" hidden="false" customHeight="false" outlineLevel="0" collapsed="false">
      <c r="A657" s="1" t="n">
        <f aca="false">'Input Tracker'!A656</f>
        <v>0</v>
      </c>
      <c r="B657" s="1" t="n">
        <f aca="false">'Input Tracker'!B656</f>
        <v>0</v>
      </c>
      <c r="C657" s="1" t="n">
        <f aca="false">'Input Tracker'!C656</f>
        <v>0</v>
      </c>
      <c r="D657" s="1" t="n">
        <f aca="false">'Input Tracker'!D656</f>
        <v>0</v>
      </c>
      <c r="E657" s="1" t="n">
        <f aca="false">'Input Tracker'!E656</f>
        <v>0</v>
      </c>
      <c r="F657" s="6" t="n">
        <f aca="false">'Input Tracker'!F656</f>
        <v>0</v>
      </c>
      <c r="G657" s="6" t="n">
        <f aca="false">'Input Tracker'!G656</f>
        <v>0</v>
      </c>
      <c r="H657" s="6" t="n">
        <f aca="false">'Input Tracker'!H656</f>
        <v>0</v>
      </c>
      <c r="I657" s="6" t="n">
        <f aca="false">'Input Tracker'!I656</f>
        <v>0</v>
      </c>
      <c r="J657" s="6" t="n">
        <f aca="false">'Input Tracker'!J656</f>
        <v>0</v>
      </c>
      <c r="K657" s="7" t="str">
        <f aca="false">IF(F657&gt;0, G657/F657, "")</f>
        <v/>
      </c>
      <c r="L657" s="7" t="str">
        <f aca="false">IF(G657&gt;0, H657/G657, "")</f>
        <v/>
      </c>
      <c r="M657" s="7" t="str">
        <f aca="false">IF(I657&gt;0, J657/I657, "")</f>
        <v/>
      </c>
      <c r="N657" s="7" t="str">
        <f aca="false">IF(B657="プロフィール", K657, IF(B657="メッセージ", M657, ""))</f>
        <v/>
      </c>
      <c r="O657" s="1" t="str">
        <f aca="false">IF(AND(A657&lt;&gt;"",B657&lt;&gt;""), A657&amp;"|"&amp;B657, "")</f>
        <v>0|0</v>
      </c>
    </row>
    <row r="658" customFormat="false" ht="15" hidden="false" customHeight="false" outlineLevel="0" collapsed="false">
      <c r="A658" s="1" t="n">
        <f aca="false">'Input Tracker'!A657</f>
        <v>0</v>
      </c>
      <c r="B658" s="1" t="n">
        <f aca="false">'Input Tracker'!B657</f>
        <v>0</v>
      </c>
      <c r="C658" s="1" t="n">
        <f aca="false">'Input Tracker'!C657</f>
        <v>0</v>
      </c>
      <c r="D658" s="1" t="n">
        <f aca="false">'Input Tracker'!D657</f>
        <v>0</v>
      </c>
      <c r="E658" s="1" t="n">
        <f aca="false">'Input Tracker'!E657</f>
        <v>0</v>
      </c>
      <c r="F658" s="6" t="n">
        <f aca="false">'Input Tracker'!F657</f>
        <v>0</v>
      </c>
      <c r="G658" s="6" t="n">
        <f aca="false">'Input Tracker'!G657</f>
        <v>0</v>
      </c>
      <c r="H658" s="6" t="n">
        <f aca="false">'Input Tracker'!H657</f>
        <v>0</v>
      </c>
      <c r="I658" s="6" t="n">
        <f aca="false">'Input Tracker'!I657</f>
        <v>0</v>
      </c>
      <c r="J658" s="6" t="n">
        <f aca="false">'Input Tracker'!J657</f>
        <v>0</v>
      </c>
      <c r="K658" s="7" t="str">
        <f aca="false">IF(F658&gt;0, G658/F658, "")</f>
        <v/>
      </c>
      <c r="L658" s="7" t="str">
        <f aca="false">IF(G658&gt;0, H658/G658, "")</f>
        <v/>
      </c>
      <c r="M658" s="7" t="str">
        <f aca="false">IF(I658&gt;0, J658/I658, "")</f>
        <v/>
      </c>
      <c r="N658" s="7" t="str">
        <f aca="false">IF(B658="プロフィール", K658, IF(B658="メッセージ", M658, ""))</f>
        <v/>
      </c>
      <c r="O658" s="1" t="str">
        <f aca="false">IF(AND(A658&lt;&gt;"",B658&lt;&gt;""), A658&amp;"|"&amp;B658, "")</f>
        <v>0|0</v>
      </c>
    </row>
    <row r="659" customFormat="false" ht="15" hidden="false" customHeight="false" outlineLevel="0" collapsed="false">
      <c r="A659" s="1" t="n">
        <f aca="false">'Input Tracker'!A658</f>
        <v>0</v>
      </c>
      <c r="B659" s="1" t="n">
        <f aca="false">'Input Tracker'!B658</f>
        <v>0</v>
      </c>
      <c r="C659" s="1" t="n">
        <f aca="false">'Input Tracker'!C658</f>
        <v>0</v>
      </c>
      <c r="D659" s="1" t="n">
        <f aca="false">'Input Tracker'!D658</f>
        <v>0</v>
      </c>
      <c r="E659" s="1" t="n">
        <f aca="false">'Input Tracker'!E658</f>
        <v>0</v>
      </c>
      <c r="F659" s="6" t="n">
        <f aca="false">'Input Tracker'!F658</f>
        <v>0</v>
      </c>
      <c r="G659" s="6" t="n">
        <f aca="false">'Input Tracker'!G658</f>
        <v>0</v>
      </c>
      <c r="H659" s="6" t="n">
        <f aca="false">'Input Tracker'!H658</f>
        <v>0</v>
      </c>
      <c r="I659" s="6" t="n">
        <f aca="false">'Input Tracker'!I658</f>
        <v>0</v>
      </c>
      <c r="J659" s="6" t="n">
        <f aca="false">'Input Tracker'!J658</f>
        <v>0</v>
      </c>
      <c r="K659" s="7" t="str">
        <f aca="false">IF(F659&gt;0, G659/F659, "")</f>
        <v/>
      </c>
      <c r="L659" s="7" t="str">
        <f aca="false">IF(G659&gt;0, H659/G659, "")</f>
        <v/>
      </c>
      <c r="M659" s="7" t="str">
        <f aca="false">IF(I659&gt;0, J659/I659, "")</f>
        <v/>
      </c>
      <c r="N659" s="7" t="str">
        <f aca="false">IF(B659="プロフィール", K659, IF(B659="メッセージ", M659, ""))</f>
        <v/>
      </c>
      <c r="O659" s="1" t="str">
        <f aca="false">IF(AND(A659&lt;&gt;"",B659&lt;&gt;""), A659&amp;"|"&amp;B659, "")</f>
        <v>0|0</v>
      </c>
    </row>
    <row r="660" customFormat="false" ht="15" hidden="false" customHeight="false" outlineLevel="0" collapsed="false">
      <c r="A660" s="1" t="n">
        <f aca="false">'Input Tracker'!A659</f>
        <v>0</v>
      </c>
      <c r="B660" s="1" t="n">
        <f aca="false">'Input Tracker'!B659</f>
        <v>0</v>
      </c>
      <c r="C660" s="1" t="n">
        <f aca="false">'Input Tracker'!C659</f>
        <v>0</v>
      </c>
      <c r="D660" s="1" t="n">
        <f aca="false">'Input Tracker'!D659</f>
        <v>0</v>
      </c>
      <c r="E660" s="1" t="n">
        <f aca="false">'Input Tracker'!E659</f>
        <v>0</v>
      </c>
      <c r="F660" s="6" t="n">
        <f aca="false">'Input Tracker'!F659</f>
        <v>0</v>
      </c>
      <c r="G660" s="6" t="n">
        <f aca="false">'Input Tracker'!G659</f>
        <v>0</v>
      </c>
      <c r="H660" s="6" t="n">
        <f aca="false">'Input Tracker'!H659</f>
        <v>0</v>
      </c>
      <c r="I660" s="6" t="n">
        <f aca="false">'Input Tracker'!I659</f>
        <v>0</v>
      </c>
      <c r="J660" s="6" t="n">
        <f aca="false">'Input Tracker'!J659</f>
        <v>0</v>
      </c>
      <c r="K660" s="7" t="str">
        <f aca="false">IF(F660&gt;0, G660/F660, "")</f>
        <v/>
      </c>
      <c r="L660" s="7" t="str">
        <f aca="false">IF(G660&gt;0, H660/G660, "")</f>
        <v/>
      </c>
      <c r="M660" s="7" t="str">
        <f aca="false">IF(I660&gt;0, J660/I660, "")</f>
        <v/>
      </c>
      <c r="N660" s="7" t="str">
        <f aca="false">IF(B660="プロフィール", K660, IF(B660="メッセージ", M660, ""))</f>
        <v/>
      </c>
      <c r="O660" s="1" t="str">
        <f aca="false">IF(AND(A660&lt;&gt;"",B660&lt;&gt;""), A660&amp;"|"&amp;B660, "")</f>
        <v>0|0</v>
      </c>
    </row>
    <row r="661" customFormat="false" ht="15" hidden="false" customHeight="false" outlineLevel="0" collapsed="false">
      <c r="A661" s="1" t="n">
        <f aca="false">'Input Tracker'!A660</f>
        <v>0</v>
      </c>
      <c r="B661" s="1" t="n">
        <f aca="false">'Input Tracker'!B660</f>
        <v>0</v>
      </c>
      <c r="C661" s="1" t="n">
        <f aca="false">'Input Tracker'!C660</f>
        <v>0</v>
      </c>
      <c r="D661" s="1" t="n">
        <f aca="false">'Input Tracker'!D660</f>
        <v>0</v>
      </c>
      <c r="E661" s="1" t="n">
        <f aca="false">'Input Tracker'!E660</f>
        <v>0</v>
      </c>
      <c r="F661" s="6" t="n">
        <f aca="false">'Input Tracker'!F660</f>
        <v>0</v>
      </c>
      <c r="G661" s="6" t="n">
        <f aca="false">'Input Tracker'!G660</f>
        <v>0</v>
      </c>
      <c r="H661" s="6" t="n">
        <f aca="false">'Input Tracker'!H660</f>
        <v>0</v>
      </c>
      <c r="I661" s="6" t="n">
        <f aca="false">'Input Tracker'!I660</f>
        <v>0</v>
      </c>
      <c r="J661" s="6" t="n">
        <f aca="false">'Input Tracker'!J660</f>
        <v>0</v>
      </c>
      <c r="K661" s="7" t="str">
        <f aca="false">IF(F661&gt;0, G661/F661, "")</f>
        <v/>
      </c>
      <c r="L661" s="7" t="str">
        <f aca="false">IF(G661&gt;0, H661/G661, "")</f>
        <v/>
      </c>
      <c r="M661" s="7" t="str">
        <f aca="false">IF(I661&gt;0, J661/I661, "")</f>
        <v/>
      </c>
      <c r="N661" s="7" t="str">
        <f aca="false">IF(B661="プロフィール", K661, IF(B661="メッセージ", M661, ""))</f>
        <v/>
      </c>
      <c r="O661" s="1" t="str">
        <f aca="false">IF(AND(A661&lt;&gt;"",B661&lt;&gt;""), A661&amp;"|"&amp;B661, "")</f>
        <v>0|0</v>
      </c>
    </row>
    <row r="662" customFormat="false" ht="15" hidden="false" customHeight="false" outlineLevel="0" collapsed="false">
      <c r="A662" s="1" t="n">
        <f aca="false">'Input Tracker'!A661</f>
        <v>0</v>
      </c>
      <c r="B662" s="1" t="n">
        <f aca="false">'Input Tracker'!B661</f>
        <v>0</v>
      </c>
      <c r="C662" s="1" t="n">
        <f aca="false">'Input Tracker'!C661</f>
        <v>0</v>
      </c>
      <c r="D662" s="1" t="n">
        <f aca="false">'Input Tracker'!D661</f>
        <v>0</v>
      </c>
      <c r="E662" s="1" t="n">
        <f aca="false">'Input Tracker'!E661</f>
        <v>0</v>
      </c>
      <c r="F662" s="6" t="n">
        <f aca="false">'Input Tracker'!F661</f>
        <v>0</v>
      </c>
      <c r="G662" s="6" t="n">
        <f aca="false">'Input Tracker'!G661</f>
        <v>0</v>
      </c>
      <c r="H662" s="6" t="n">
        <f aca="false">'Input Tracker'!H661</f>
        <v>0</v>
      </c>
      <c r="I662" s="6" t="n">
        <f aca="false">'Input Tracker'!I661</f>
        <v>0</v>
      </c>
      <c r="J662" s="6" t="n">
        <f aca="false">'Input Tracker'!J661</f>
        <v>0</v>
      </c>
      <c r="K662" s="7" t="str">
        <f aca="false">IF(F662&gt;0, G662/F662, "")</f>
        <v/>
      </c>
      <c r="L662" s="7" t="str">
        <f aca="false">IF(G662&gt;0, H662/G662, "")</f>
        <v/>
      </c>
      <c r="M662" s="7" t="str">
        <f aca="false">IF(I662&gt;0, J662/I662, "")</f>
        <v/>
      </c>
      <c r="N662" s="7" t="str">
        <f aca="false">IF(B662="プロフィール", K662, IF(B662="メッセージ", M662, ""))</f>
        <v/>
      </c>
      <c r="O662" s="1" t="str">
        <f aca="false">IF(AND(A662&lt;&gt;"",B662&lt;&gt;""), A662&amp;"|"&amp;B662, "")</f>
        <v>0|0</v>
      </c>
    </row>
    <row r="663" customFormat="false" ht="15" hidden="false" customHeight="false" outlineLevel="0" collapsed="false">
      <c r="A663" s="1" t="n">
        <f aca="false">'Input Tracker'!A662</f>
        <v>0</v>
      </c>
      <c r="B663" s="1" t="n">
        <f aca="false">'Input Tracker'!B662</f>
        <v>0</v>
      </c>
      <c r="C663" s="1" t="n">
        <f aca="false">'Input Tracker'!C662</f>
        <v>0</v>
      </c>
      <c r="D663" s="1" t="n">
        <f aca="false">'Input Tracker'!D662</f>
        <v>0</v>
      </c>
      <c r="E663" s="1" t="n">
        <f aca="false">'Input Tracker'!E662</f>
        <v>0</v>
      </c>
      <c r="F663" s="6" t="n">
        <f aca="false">'Input Tracker'!F662</f>
        <v>0</v>
      </c>
      <c r="G663" s="6" t="n">
        <f aca="false">'Input Tracker'!G662</f>
        <v>0</v>
      </c>
      <c r="H663" s="6" t="n">
        <f aca="false">'Input Tracker'!H662</f>
        <v>0</v>
      </c>
      <c r="I663" s="6" t="n">
        <f aca="false">'Input Tracker'!I662</f>
        <v>0</v>
      </c>
      <c r="J663" s="6" t="n">
        <f aca="false">'Input Tracker'!J662</f>
        <v>0</v>
      </c>
      <c r="K663" s="7" t="str">
        <f aca="false">IF(F663&gt;0, G663/F663, "")</f>
        <v/>
      </c>
      <c r="L663" s="7" t="str">
        <f aca="false">IF(G663&gt;0, H663/G663, "")</f>
        <v/>
      </c>
      <c r="M663" s="7" t="str">
        <f aca="false">IF(I663&gt;0, J663/I663, "")</f>
        <v/>
      </c>
      <c r="N663" s="7" t="str">
        <f aca="false">IF(B663="プロフィール", K663, IF(B663="メッセージ", M663, ""))</f>
        <v/>
      </c>
      <c r="O663" s="1" t="str">
        <f aca="false">IF(AND(A663&lt;&gt;"",B663&lt;&gt;""), A663&amp;"|"&amp;B663, "")</f>
        <v>0|0</v>
      </c>
    </row>
    <row r="664" customFormat="false" ht="15" hidden="false" customHeight="false" outlineLevel="0" collapsed="false">
      <c r="A664" s="1" t="n">
        <f aca="false">'Input Tracker'!A663</f>
        <v>0</v>
      </c>
      <c r="B664" s="1" t="n">
        <f aca="false">'Input Tracker'!B663</f>
        <v>0</v>
      </c>
      <c r="C664" s="1" t="n">
        <f aca="false">'Input Tracker'!C663</f>
        <v>0</v>
      </c>
      <c r="D664" s="1" t="n">
        <f aca="false">'Input Tracker'!D663</f>
        <v>0</v>
      </c>
      <c r="E664" s="1" t="n">
        <f aca="false">'Input Tracker'!E663</f>
        <v>0</v>
      </c>
      <c r="F664" s="6" t="n">
        <f aca="false">'Input Tracker'!F663</f>
        <v>0</v>
      </c>
      <c r="G664" s="6" t="n">
        <f aca="false">'Input Tracker'!G663</f>
        <v>0</v>
      </c>
      <c r="H664" s="6" t="n">
        <f aca="false">'Input Tracker'!H663</f>
        <v>0</v>
      </c>
      <c r="I664" s="6" t="n">
        <f aca="false">'Input Tracker'!I663</f>
        <v>0</v>
      </c>
      <c r="J664" s="6" t="n">
        <f aca="false">'Input Tracker'!J663</f>
        <v>0</v>
      </c>
      <c r="K664" s="7" t="str">
        <f aca="false">IF(F664&gt;0, G664/F664, "")</f>
        <v/>
      </c>
      <c r="L664" s="7" t="str">
        <f aca="false">IF(G664&gt;0, H664/G664, "")</f>
        <v/>
      </c>
      <c r="M664" s="7" t="str">
        <f aca="false">IF(I664&gt;0, J664/I664, "")</f>
        <v/>
      </c>
      <c r="N664" s="7" t="str">
        <f aca="false">IF(B664="プロフィール", K664, IF(B664="メッセージ", M664, ""))</f>
        <v/>
      </c>
      <c r="O664" s="1" t="str">
        <f aca="false">IF(AND(A664&lt;&gt;"",B664&lt;&gt;""), A664&amp;"|"&amp;B664, "")</f>
        <v>0|0</v>
      </c>
    </row>
    <row r="665" customFormat="false" ht="15" hidden="false" customHeight="false" outlineLevel="0" collapsed="false">
      <c r="A665" s="1" t="n">
        <f aca="false">'Input Tracker'!A664</f>
        <v>0</v>
      </c>
      <c r="B665" s="1" t="n">
        <f aca="false">'Input Tracker'!B664</f>
        <v>0</v>
      </c>
      <c r="C665" s="1" t="n">
        <f aca="false">'Input Tracker'!C664</f>
        <v>0</v>
      </c>
      <c r="D665" s="1" t="n">
        <f aca="false">'Input Tracker'!D664</f>
        <v>0</v>
      </c>
      <c r="E665" s="1" t="n">
        <f aca="false">'Input Tracker'!E664</f>
        <v>0</v>
      </c>
      <c r="F665" s="6" t="n">
        <f aca="false">'Input Tracker'!F664</f>
        <v>0</v>
      </c>
      <c r="G665" s="6" t="n">
        <f aca="false">'Input Tracker'!G664</f>
        <v>0</v>
      </c>
      <c r="H665" s="6" t="n">
        <f aca="false">'Input Tracker'!H664</f>
        <v>0</v>
      </c>
      <c r="I665" s="6" t="n">
        <f aca="false">'Input Tracker'!I664</f>
        <v>0</v>
      </c>
      <c r="J665" s="6" t="n">
        <f aca="false">'Input Tracker'!J664</f>
        <v>0</v>
      </c>
      <c r="K665" s="7" t="str">
        <f aca="false">IF(F665&gt;0, G665/F665, "")</f>
        <v/>
      </c>
      <c r="L665" s="7" t="str">
        <f aca="false">IF(G665&gt;0, H665/G665, "")</f>
        <v/>
      </c>
      <c r="M665" s="7" t="str">
        <f aca="false">IF(I665&gt;0, J665/I665, "")</f>
        <v/>
      </c>
      <c r="N665" s="7" t="str">
        <f aca="false">IF(B665="プロフィール", K665, IF(B665="メッセージ", M665, ""))</f>
        <v/>
      </c>
      <c r="O665" s="1" t="str">
        <f aca="false">IF(AND(A665&lt;&gt;"",B665&lt;&gt;""), A665&amp;"|"&amp;B665, "")</f>
        <v>0|0</v>
      </c>
    </row>
    <row r="666" customFormat="false" ht="15" hidden="false" customHeight="false" outlineLevel="0" collapsed="false">
      <c r="A666" s="1" t="n">
        <f aca="false">'Input Tracker'!A665</f>
        <v>0</v>
      </c>
      <c r="B666" s="1" t="n">
        <f aca="false">'Input Tracker'!B665</f>
        <v>0</v>
      </c>
      <c r="C666" s="1" t="n">
        <f aca="false">'Input Tracker'!C665</f>
        <v>0</v>
      </c>
      <c r="D666" s="1" t="n">
        <f aca="false">'Input Tracker'!D665</f>
        <v>0</v>
      </c>
      <c r="E666" s="1" t="n">
        <f aca="false">'Input Tracker'!E665</f>
        <v>0</v>
      </c>
      <c r="F666" s="6" t="n">
        <f aca="false">'Input Tracker'!F665</f>
        <v>0</v>
      </c>
      <c r="G666" s="6" t="n">
        <f aca="false">'Input Tracker'!G665</f>
        <v>0</v>
      </c>
      <c r="H666" s="6" t="n">
        <f aca="false">'Input Tracker'!H665</f>
        <v>0</v>
      </c>
      <c r="I666" s="6" t="n">
        <f aca="false">'Input Tracker'!I665</f>
        <v>0</v>
      </c>
      <c r="J666" s="6" t="n">
        <f aca="false">'Input Tracker'!J665</f>
        <v>0</v>
      </c>
      <c r="K666" s="7" t="str">
        <f aca="false">IF(F666&gt;0, G666/F666, "")</f>
        <v/>
      </c>
      <c r="L666" s="7" t="str">
        <f aca="false">IF(G666&gt;0, H666/G666, "")</f>
        <v/>
      </c>
      <c r="M666" s="7" t="str">
        <f aca="false">IF(I666&gt;0, J666/I666, "")</f>
        <v/>
      </c>
      <c r="N666" s="7" t="str">
        <f aca="false">IF(B666="プロフィール", K666, IF(B666="メッセージ", M666, ""))</f>
        <v/>
      </c>
      <c r="O666" s="1" t="str">
        <f aca="false">IF(AND(A666&lt;&gt;"",B666&lt;&gt;""), A666&amp;"|"&amp;B666, "")</f>
        <v>0|0</v>
      </c>
    </row>
    <row r="667" customFormat="false" ht="15" hidden="false" customHeight="false" outlineLevel="0" collapsed="false">
      <c r="A667" s="1" t="n">
        <f aca="false">'Input Tracker'!A666</f>
        <v>0</v>
      </c>
      <c r="B667" s="1" t="n">
        <f aca="false">'Input Tracker'!B666</f>
        <v>0</v>
      </c>
      <c r="C667" s="1" t="n">
        <f aca="false">'Input Tracker'!C666</f>
        <v>0</v>
      </c>
      <c r="D667" s="1" t="n">
        <f aca="false">'Input Tracker'!D666</f>
        <v>0</v>
      </c>
      <c r="E667" s="1" t="n">
        <f aca="false">'Input Tracker'!E666</f>
        <v>0</v>
      </c>
      <c r="F667" s="6" t="n">
        <f aca="false">'Input Tracker'!F666</f>
        <v>0</v>
      </c>
      <c r="G667" s="6" t="n">
        <f aca="false">'Input Tracker'!G666</f>
        <v>0</v>
      </c>
      <c r="H667" s="6" t="n">
        <f aca="false">'Input Tracker'!H666</f>
        <v>0</v>
      </c>
      <c r="I667" s="6" t="n">
        <f aca="false">'Input Tracker'!I666</f>
        <v>0</v>
      </c>
      <c r="J667" s="6" t="n">
        <f aca="false">'Input Tracker'!J666</f>
        <v>0</v>
      </c>
      <c r="K667" s="7" t="str">
        <f aca="false">IF(F667&gt;0, G667/F667, "")</f>
        <v/>
      </c>
      <c r="L667" s="7" t="str">
        <f aca="false">IF(G667&gt;0, H667/G667, "")</f>
        <v/>
      </c>
      <c r="M667" s="7" t="str">
        <f aca="false">IF(I667&gt;0, J667/I667, "")</f>
        <v/>
      </c>
      <c r="N667" s="7" t="str">
        <f aca="false">IF(B667="プロフィール", K667, IF(B667="メッセージ", M667, ""))</f>
        <v/>
      </c>
      <c r="O667" s="1" t="str">
        <f aca="false">IF(AND(A667&lt;&gt;"",B667&lt;&gt;""), A667&amp;"|"&amp;B667, "")</f>
        <v>0|0</v>
      </c>
    </row>
    <row r="668" customFormat="false" ht="15" hidden="false" customHeight="false" outlineLevel="0" collapsed="false">
      <c r="A668" s="1" t="n">
        <f aca="false">'Input Tracker'!A667</f>
        <v>0</v>
      </c>
      <c r="B668" s="1" t="n">
        <f aca="false">'Input Tracker'!B667</f>
        <v>0</v>
      </c>
      <c r="C668" s="1" t="n">
        <f aca="false">'Input Tracker'!C667</f>
        <v>0</v>
      </c>
      <c r="D668" s="1" t="n">
        <f aca="false">'Input Tracker'!D667</f>
        <v>0</v>
      </c>
      <c r="E668" s="1" t="n">
        <f aca="false">'Input Tracker'!E667</f>
        <v>0</v>
      </c>
      <c r="F668" s="6" t="n">
        <f aca="false">'Input Tracker'!F667</f>
        <v>0</v>
      </c>
      <c r="G668" s="6" t="n">
        <f aca="false">'Input Tracker'!G667</f>
        <v>0</v>
      </c>
      <c r="H668" s="6" t="n">
        <f aca="false">'Input Tracker'!H667</f>
        <v>0</v>
      </c>
      <c r="I668" s="6" t="n">
        <f aca="false">'Input Tracker'!I667</f>
        <v>0</v>
      </c>
      <c r="J668" s="6" t="n">
        <f aca="false">'Input Tracker'!J667</f>
        <v>0</v>
      </c>
      <c r="K668" s="7" t="str">
        <f aca="false">IF(F668&gt;0, G668/F668, "")</f>
        <v/>
      </c>
      <c r="L668" s="7" t="str">
        <f aca="false">IF(G668&gt;0, H668/G668, "")</f>
        <v/>
      </c>
      <c r="M668" s="7" t="str">
        <f aca="false">IF(I668&gt;0, J668/I668, "")</f>
        <v/>
      </c>
      <c r="N668" s="7" t="str">
        <f aca="false">IF(B668="プロフィール", K668, IF(B668="メッセージ", M668, ""))</f>
        <v/>
      </c>
      <c r="O668" s="1" t="str">
        <f aca="false">IF(AND(A668&lt;&gt;"",B668&lt;&gt;""), A668&amp;"|"&amp;B668, "")</f>
        <v>0|0</v>
      </c>
    </row>
    <row r="669" customFormat="false" ht="15" hidden="false" customHeight="false" outlineLevel="0" collapsed="false">
      <c r="A669" s="1" t="n">
        <f aca="false">'Input Tracker'!A668</f>
        <v>0</v>
      </c>
      <c r="B669" s="1" t="n">
        <f aca="false">'Input Tracker'!B668</f>
        <v>0</v>
      </c>
      <c r="C669" s="1" t="n">
        <f aca="false">'Input Tracker'!C668</f>
        <v>0</v>
      </c>
      <c r="D669" s="1" t="n">
        <f aca="false">'Input Tracker'!D668</f>
        <v>0</v>
      </c>
      <c r="E669" s="1" t="n">
        <f aca="false">'Input Tracker'!E668</f>
        <v>0</v>
      </c>
      <c r="F669" s="6" t="n">
        <f aca="false">'Input Tracker'!F668</f>
        <v>0</v>
      </c>
      <c r="G669" s="6" t="n">
        <f aca="false">'Input Tracker'!G668</f>
        <v>0</v>
      </c>
      <c r="H669" s="6" t="n">
        <f aca="false">'Input Tracker'!H668</f>
        <v>0</v>
      </c>
      <c r="I669" s="6" t="n">
        <f aca="false">'Input Tracker'!I668</f>
        <v>0</v>
      </c>
      <c r="J669" s="6" t="n">
        <f aca="false">'Input Tracker'!J668</f>
        <v>0</v>
      </c>
      <c r="K669" s="7" t="str">
        <f aca="false">IF(F669&gt;0, G669/F669, "")</f>
        <v/>
      </c>
      <c r="L669" s="7" t="str">
        <f aca="false">IF(G669&gt;0, H669/G669, "")</f>
        <v/>
      </c>
      <c r="M669" s="7" t="str">
        <f aca="false">IF(I669&gt;0, J669/I669, "")</f>
        <v/>
      </c>
      <c r="N669" s="7" t="str">
        <f aca="false">IF(B669="プロフィール", K669, IF(B669="メッセージ", M669, ""))</f>
        <v/>
      </c>
      <c r="O669" s="1" t="str">
        <f aca="false">IF(AND(A669&lt;&gt;"",B669&lt;&gt;""), A669&amp;"|"&amp;B669, "")</f>
        <v>0|0</v>
      </c>
    </row>
    <row r="670" customFormat="false" ht="15" hidden="false" customHeight="false" outlineLevel="0" collapsed="false">
      <c r="A670" s="1" t="n">
        <f aca="false">'Input Tracker'!A669</f>
        <v>0</v>
      </c>
      <c r="B670" s="1" t="n">
        <f aca="false">'Input Tracker'!B669</f>
        <v>0</v>
      </c>
      <c r="C670" s="1" t="n">
        <f aca="false">'Input Tracker'!C669</f>
        <v>0</v>
      </c>
      <c r="D670" s="1" t="n">
        <f aca="false">'Input Tracker'!D669</f>
        <v>0</v>
      </c>
      <c r="E670" s="1" t="n">
        <f aca="false">'Input Tracker'!E669</f>
        <v>0</v>
      </c>
      <c r="F670" s="6" t="n">
        <f aca="false">'Input Tracker'!F669</f>
        <v>0</v>
      </c>
      <c r="G670" s="6" t="n">
        <f aca="false">'Input Tracker'!G669</f>
        <v>0</v>
      </c>
      <c r="H670" s="6" t="n">
        <f aca="false">'Input Tracker'!H669</f>
        <v>0</v>
      </c>
      <c r="I670" s="6" t="n">
        <f aca="false">'Input Tracker'!I669</f>
        <v>0</v>
      </c>
      <c r="J670" s="6" t="n">
        <f aca="false">'Input Tracker'!J669</f>
        <v>0</v>
      </c>
      <c r="K670" s="7" t="str">
        <f aca="false">IF(F670&gt;0, G670/F670, "")</f>
        <v/>
      </c>
      <c r="L670" s="7" t="str">
        <f aca="false">IF(G670&gt;0, H670/G670, "")</f>
        <v/>
      </c>
      <c r="M670" s="7" t="str">
        <f aca="false">IF(I670&gt;0, J670/I670, "")</f>
        <v/>
      </c>
      <c r="N670" s="7" t="str">
        <f aca="false">IF(B670="プロフィール", K670, IF(B670="メッセージ", M670, ""))</f>
        <v/>
      </c>
      <c r="O670" s="1" t="str">
        <f aca="false">IF(AND(A670&lt;&gt;"",B670&lt;&gt;""), A670&amp;"|"&amp;B670, "")</f>
        <v>0|0</v>
      </c>
    </row>
    <row r="671" customFormat="false" ht="15" hidden="false" customHeight="false" outlineLevel="0" collapsed="false">
      <c r="A671" s="1" t="n">
        <f aca="false">'Input Tracker'!A670</f>
        <v>0</v>
      </c>
      <c r="B671" s="1" t="n">
        <f aca="false">'Input Tracker'!B670</f>
        <v>0</v>
      </c>
      <c r="C671" s="1" t="n">
        <f aca="false">'Input Tracker'!C670</f>
        <v>0</v>
      </c>
      <c r="D671" s="1" t="n">
        <f aca="false">'Input Tracker'!D670</f>
        <v>0</v>
      </c>
      <c r="E671" s="1" t="n">
        <f aca="false">'Input Tracker'!E670</f>
        <v>0</v>
      </c>
      <c r="F671" s="6" t="n">
        <f aca="false">'Input Tracker'!F670</f>
        <v>0</v>
      </c>
      <c r="G671" s="6" t="n">
        <f aca="false">'Input Tracker'!G670</f>
        <v>0</v>
      </c>
      <c r="H671" s="6" t="n">
        <f aca="false">'Input Tracker'!H670</f>
        <v>0</v>
      </c>
      <c r="I671" s="6" t="n">
        <f aca="false">'Input Tracker'!I670</f>
        <v>0</v>
      </c>
      <c r="J671" s="6" t="n">
        <f aca="false">'Input Tracker'!J670</f>
        <v>0</v>
      </c>
      <c r="K671" s="7" t="str">
        <f aca="false">IF(F671&gt;0, G671/F671, "")</f>
        <v/>
      </c>
      <c r="L671" s="7" t="str">
        <f aca="false">IF(G671&gt;0, H671/G671, "")</f>
        <v/>
      </c>
      <c r="M671" s="7" t="str">
        <f aca="false">IF(I671&gt;0, J671/I671, "")</f>
        <v/>
      </c>
      <c r="N671" s="7" t="str">
        <f aca="false">IF(B671="プロフィール", K671, IF(B671="メッセージ", M671, ""))</f>
        <v/>
      </c>
      <c r="O671" s="1" t="str">
        <f aca="false">IF(AND(A671&lt;&gt;"",B671&lt;&gt;""), A671&amp;"|"&amp;B671, "")</f>
        <v>0|0</v>
      </c>
    </row>
    <row r="672" customFormat="false" ht="15" hidden="false" customHeight="false" outlineLevel="0" collapsed="false">
      <c r="A672" s="1" t="n">
        <f aca="false">'Input Tracker'!A671</f>
        <v>0</v>
      </c>
      <c r="B672" s="1" t="n">
        <f aca="false">'Input Tracker'!B671</f>
        <v>0</v>
      </c>
      <c r="C672" s="1" t="n">
        <f aca="false">'Input Tracker'!C671</f>
        <v>0</v>
      </c>
      <c r="D672" s="1" t="n">
        <f aca="false">'Input Tracker'!D671</f>
        <v>0</v>
      </c>
      <c r="E672" s="1" t="n">
        <f aca="false">'Input Tracker'!E671</f>
        <v>0</v>
      </c>
      <c r="F672" s="6" t="n">
        <f aca="false">'Input Tracker'!F671</f>
        <v>0</v>
      </c>
      <c r="G672" s="6" t="n">
        <f aca="false">'Input Tracker'!G671</f>
        <v>0</v>
      </c>
      <c r="H672" s="6" t="n">
        <f aca="false">'Input Tracker'!H671</f>
        <v>0</v>
      </c>
      <c r="I672" s="6" t="n">
        <f aca="false">'Input Tracker'!I671</f>
        <v>0</v>
      </c>
      <c r="J672" s="6" t="n">
        <f aca="false">'Input Tracker'!J671</f>
        <v>0</v>
      </c>
      <c r="K672" s="7" t="str">
        <f aca="false">IF(F672&gt;0, G672/F672, "")</f>
        <v/>
      </c>
      <c r="L672" s="7" t="str">
        <f aca="false">IF(G672&gt;0, H672/G672, "")</f>
        <v/>
      </c>
      <c r="M672" s="7" t="str">
        <f aca="false">IF(I672&gt;0, J672/I672, "")</f>
        <v/>
      </c>
      <c r="N672" s="7" t="str">
        <f aca="false">IF(B672="プロフィール", K672, IF(B672="メッセージ", M672, ""))</f>
        <v/>
      </c>
      <c r="O672" s="1" t="str">
        <f aca="false">IF(AND(A672&lt;&gt;"",B672&lt;&gt;""), A672&amp;"|"&amp;B672, "")</f>
        <v>0|0</v>
      </c>
    </row>
    <row r="673" customFormat="false" ht="15" hidden="false" customHeight="false" outlineLevel="0" collapsed="false">
      <c r="A673" s="1" t="n">
        <f aca="false">'Input Tracker'!A672</f>
        <v>0</v>
      </c>
      <c r="B673" s="1" t="n">
        <f aca="false">'Input Tracker'!B672</f>
        <v>0</v>
      </c>
      <c r="C673" s="1" t="n">
        <f aca="false">'Input Tracker'!C672</f>
        <v>0</v>
      </c>
      <c r="D673" s="1" t="n">
        <f aca="false">'Input Tracker'!D672</f>
        <v>0</v>
      </c>
      <c r="E673" s="1" t="n">
        <f aca="false">'Input Tracker'!E672</f>
        <v>0</v>
      </c>
      <c r="F673" s="6" t="n">
        <f aca="false">'Input Tracker'!F672</f>
        <v>0</v>
      </c>
      <c r="G673" s="6" t="n">
        <f aca="false">'Input Tracker'!G672</f>
        <v>0</v>
      </c>
      <c r="H673" s="6" t="n">
        <f aca="false">'Input Tracker'!H672</f>
        <v>0</v>
      </c>
      <c r="I673" s="6" t="n">
        <f aca="false">'Input Tracker'!I672</f>
        <v>0</v>
      </c>
      <c r="J673" s="6" t="n">
        <f aca="false">'Input Tracker'!J672</f>
        <v>0</v>
      </c>
      <c r="K673" s="7" t="str">
        <f aca="false">IF(F673&gt;0, G673/F673, "")</f>
        <v/>
      </c>
      <c r="L673" s="7" t="str">
        <f aca="false">IF(G673&gt;0, H673/G673, "")</f>
        <v/>
      </c>
      <c r="M673" s="7" t="str">
        <f aca="false">IF(I673&gt;0, J673/I673, "")</f>
        <v/>
      </c>
      <c r="N673" s="7" t="str">
        <f aca="false">IF(B673="プロフィール", K673, IF(B673="メッセージ", M673, ""))</f>
        <v/>
      </c>
      <c r="O673" s="1" t="str">
        <f aca="false">IF(AND(A673&lt;&gt;"",B673&lt;&gt;""), A673&amp;"|"&amp;B673, "")</f>
        <v>0|0</v>
      </c>
    </row>
    <row r="674" customFormat="false" ht="15" hidden="false" customHeight="false" outlineLevel="0" collapsed="false">
      <c r="A674" s="1" t="n">
        <f aca="false">'Input Tracker'!A673</f>
        <v>0</v>
      </c>
      <c r="B674" s="1" t="n">
        <f aca="false">'Input Tracker'!B673</f>
        <v>0</v>
      </c>
      <c r="C674" s="1" t="n">
        <f aca="false">'Input Tracker'!C673</f>
        <v>0</v>
      </c>
      <c r="D674" s="1" t="n">
        <f aca="false">'Input Tracker'!D673</f>
        <v>0</v>
      </c>
      <c r="E674" s="1" t="n">
        <f aca="false">'Input Tracker'!E673</f>
        <v>0</v>
      </c>
      <c r="F674" s="6" t="n">
        <f aca="false">'Input Tracker'!F673</f>
        <v>0</v>
      </c>
      <c r="G674" s="6" t="n">
        <f aca="false">'Input Tracker'!G673</f>
        <v>0</v>
      </c>
      <c r="H674" s="6" t="n">
        <f aca="false">'Input Tracker'!H673</f>
        <v>0</v>
      </c>
      <c r="I674" s="6" t="n">
        <f aca="false">'Input Tracker'!I673</f>
        <v>0</v>
      </c>
      <c r="J674" s="6" t="n">
        <f aca="false">'Input Tracker'!J673</f>
        <v>0</v>
      </c>
      <c r="K674" s="7" t="str">
        <f aca="false">IF(F674&gt;0, G674/F674, "")</f>
        <v/>
      </c>
      <c r="L674" s="7" t="str">
        <f aca="false">IF(G674&gt;0, H674/G674, "")</f>
        <v/>
      </c>
      <c r="M674" s="7" t="str">
        <f aca="false">IF(I674&gt;0, J674/I674, "")</f>
        <v/>
      </c>
      <c r="N674" s="7" t="str">
        <f aca="false">IF(B674="プロフィール", K674, IF(B674="メッセージ", M674, ""))</f>
        <v/>
      </c>
      <c r="O674" s="1" t="str">
        <f aca="false">IF(AND(A674&lt;&gt;"",B674&lt;&gt;""), A674&amp;"|"&amp;B674, "")</f>
        <v>0|0</v>
      </c>
    </row>
    <row r="675" customFormat="false" ht="15" hidden="false" customHeight="false" outlineLevel="0" collapsed="false">
      <c r="A675" s="1" t="n">
        <f aca="false">'Input Tracker'!A674</f>
        <v>0</v>
      </c>
      <c r="B675" s="1" t="n">
        <f aca="false">'Input Tracker'!B674</f>
        <v>0</v>
      </c>
      <c r="C675" s="1" t="n">
        <f aca="false">'Input Tracker'!C674</f>
        <v>0</v>
      </c>
      <c r="D675" s="1" t="n">
        <f aca="false">'Input Tracker'!D674</f>
        <v>0</v>
      </c>
      <c r="E675" s="1" t="n">
        <f aca="false">'Input Tracker'!E674</f>
        <v>0</v>
      </c>
      <c r="F675" s="6" t="n">
        <f aca="false">'Input Tracker'!F674</f>
        <v>0</v>
      </c>
      <c r="G675" s="6" t="n">
        <f aca="false">'Input Tracker'!G674</f>
        <v>0</v>
      </c>
      <c r="H675" s="6" t="n">
        <f aca="false">'Input Tracker'!H674</f>
        <v>0</v>
      </c>
      <c r="I675" s="6" t="n">
        <f aca="false">'Input Tracker'!I674</f>
        <v>0</v>
      </c>
      <c r="J675" s="6" t="n">
        <f aca="false">'Input Tracker'!J674</f>
        <v>0</v>
      </c>
      <c r="K675" s="7" t="str">
        <f aca="false">IF(F675&gt;0, G675/F675, "")</f>
        <v/>
      </c>
      <c r="L675" s="7" t="str">
        <f aca="false">IF(G675&gt;0, H675/G675, "")</f>
        <v/>
      </c>
      <c r="M675" s="7" t="str">
        <f aca="false">IF(I675&gt;0, J675/I675, "")</f>
        <v/>
      </c>
      <c r="N675" s="7" t="str">
        <f aca="false">IF(B675="プロフィール", K675, IF(B675="メッセージ", M675, ""))</f>
        <v/>
      </c>
      <c r="O675" s="1" t="str">
        <f aca="false">IF(AND(A675&lt;&gt;"",B675&lt;&gt;""), A675&amp;"|"&amp;B675, "")</f>
        <v>0|0</v>
      </c>
    </row>
    <row r="676" customFormat="false" ht="15" hidden="false" customHeight="false" outlineLevel="0" collapsed="false">
      <c r="A676" s="1" t="n">
        <f aca="false">'Input Tracker'!A675</f>
        <v>0</v>
      </c>
      <c r="B676" s="1" t="n">
        <f aca="false">'Input Tracker'!B675</f>
        <v>0</v>
      </c>
      <c r="C676" s="1" t="n">
        <f aca="false">'Input Tracker'!C675</f>
        <v>0</v>
      </c>
      <c r="D676" s="1" t="n">
        <f aca="false">'Input Tracker'!D675</f>
        <v>0</v>
      </c>
      <c r="E676" s="1" t="n">
        <f aca="false">'Input Tracker'!E675</f>
        <v>0</v>
      </c>
      <c r="F676" s="6" t="n">
        <f aca="false">'Input Tracker'!F675</f>
        <v>0</v>
      </c>
      <c r="G676" s="6" t="n">
        <f aca="false">'Input Tracker'!G675</f>
        <v>0</v>
      </c>
      <c r="H676" s="6" t="n">
        <f aca="false">'Input Tracker'!H675</f>
        <v>0</v>
      </c>
      <c r="I676" s="6" t="n">
        <f aca="false">'Input Tracker'!I675</f>
        <v>0</v>
      </c>
      <c r="J676" s="6" t="n">
        <f aca="false">'Input Tracker'!J675</f>
        <v>0</v>
      </c>
      <c r="K676" s="7" t="str">
        <f aca="false">IF(F676&gt;0, G676/F676, "")</f>
        <v/>
      </c>
      <c r="L676" s="7" t="str">
        <f aca="false">IF(G676&gt;0, H676/G676, "")</f>
        <v/>
      </c>
      <c r="M676" s="7" t="str">
        <f aca="false">IF(I676&gt;0, J676/I676, "")</f>
        <v/>
      </c>
      <c r="N676" s="7" t="str">
        <f aca="false">IF(B676="プロフィール", K676, IF(B676="メッセージ", M676, ""))</f>
        <v/>
      </c>
      <c r="O676" s="1" t="str">
        <f aca="false">IF(AND(A676&lt;&gt;"",B676&lt;&gt;""), A676&amp;"|"&amp;B676, "")</f>
        <v>0|0</v>
      </c>
    </row>
    <row r="677" customFormat="false" ht="15" hidden="false" customHeight="false" outlineLevel="0" collapsed="false">
      <c r="A677" s="1" t="n">
        <f aca="false">'Input Tracker'!A676</f>
        <v>0</v>
      </c>
      <c r="B677" s="1" t="n">
        <f aca="false">'Input Tracker'!B676</f>
        <v>0</v>
      </c>
      <c r="C677" s="1" t="n">
        <f aca="false">'Input Tracker'!C676</f>
        <v>0</v>
      </c>
      <c r="D677" s="1" t="n">
        <f aca="false">'Input Tracker'!D676</f>
        <v>0</v>
      </c>
      <c r="E677" s="1" t="n">
        <f aca="false">'Input Tracker'!E676</f>
        <v>0</v>
      </c>
      <c r="F677" s="6" t="n">
        <f aca="false">'Input Tracker'!F676</f>
        <v>0</v>
      </c>
      <c r="G677" s="6" t="n">
        <f aca="false">'Input Tracker'!G676</f>
        <v>0</v>
      </c>
      <c r="H677" s="6" t="n">
        <f aca="false">'Input Tracker'!H676</f>
        <v>0</v>
      </c>
      <c r="I677" s="6" t="n">
        <f aca="false">'Input Tracker'!I676</f>
        <v>0</v>
      </c>
      <c r="J677" s="6" t="n">
        <f aca="false">'Input Tracker'!J676</f>
        <v>0</v>
      </c>
      <c r="K677" s="7" t="str">
        <f aca="false">IF(F677&gt;0, G677/F677, "")</f>
        <v/>
      </c>
      <c r="L677" s="7" t="str">
        <f aca="false">IF(G677&gt;0, H677/G677, "")</f>
        <v/>
      </c>
      <c r="M677" s="7" t="str">
        <f aca="false">IF(I677&gt;0, J677/I677, "")</f>
        <v/>
      </c>
      <c r="N677" s="7" t="str">
        <f aca="false">IF(B677="プロフィール", K677, IF(B677="メッセージ", M677, ""))</f>
        <v/>
      </c>
      <c r="O677" s="1" t="str">
        <f aca="false">IF(AND(A677&lt;&gt;"",B677&lt;&gt;""), A677&amp;"|"&amp;B677, "")</f>
        <v>0|0</v>
      </c>
    </row>
    <row r="678" customFormat="false" ht="15" hidden="false" customHeight="false" outlineLevel="0" collapsed="false">
      <c r="A678" s="1" t="n">
        <f aca="false">'Input Tracker'!A677</f>
        <v>0</v>
      </c>
      <c r="B678" s="1" t="n">
        <f aca="false">'Input Tracker'!B677</f>
        <v>0</v>
      </c>
      <c r="C678" s="1" t="n">
        <f aca="false">'Input Tracker'!C677</f>
        <v>0</v>
      </c>
      <c r="D678" s="1" t="n">
        <f aca="false">'Input Tracker'!D677</f>
        <v>0</v>
      </c>
      <c r="E678" s="1" t="n">
        <f aca="false">'Input Tracker'!E677</f>
        <v>0</v>
      </c>
      <c r="F678" s="6" t="n">
        <f aca="false">'Input Tracker'!F677</f>
        <v>0</v>
      </c>
      <c r="G678" s="6" t="n">
        <f aca="false">'Input Tracker'!G677</f>
        <v>0</v>
      </c>
      <c r="H678" s="6" t="n">
        <f aca="false">'Input Tracker'!H677</f>
        <v>0</v>
      </c>
      <c r="I678" s="6" t="n">
        <f aca="false">'Input Tracker'!I677</f>
        <v>0</v>
      </c>
      <c r="J678" s="6" t="n">
        <f aca="false">'Input Tracker'!J677</f>
        <v>0</v>
      </c>
      <c r="K678" s="7" t="str">
        <f aca="false">IF(F678&gt;0, G678/F678, "")</f>
        <v/>
      </c>
      <c r="L678" s="7" t="str">
        <f aca="false">IF(G678&gt;0, H678/G678, "")</f>
        <v/>
      </c>
      <c r="M678" s="7" t="str">
        <f aca="false">IF(I678&gt;0, J678/I678, "")</f>
        <v/>
      </c>
      <c r="N678" s="7" t="str">
        <f aca="false">IF(B678="プロフィール", K678, IF(B678="メッセージ", M678, ""))</f>
        <v/>
      </c>
      <c r="O678" s="1" t="str">
        <f aca="false">IF(AND(A678&lt;&gt;"",B678&lt;&gt;""), A678&amp;"|"&amp;B678, "")</f>
        <v>0|0</v>
      </c>
    </row>
    <row r="679" customFormat="false" ht="15" hidden="false" customHeight="false" outlineLevel="0" collapsed="false">
      <c r="A679" s="1" t="n">
        <f aca="false">'Input Tracker'!A678</f>
        <v>0</v>
      </c>
      <c r="B679" s="1" t="n">
        <f aca="false">'Input Tracker'!B678</f>
        <v>0</v>
      </c>
      <c r="C679" s="1" t="n">
        <f aca="false">'Input Tracker'!C678</f>
        <v>0</v>
      </c>
      <c r="D679" s="1" t="n">
        <f aca="false">'Input Tracker'!D678</f>
        <v>0</v>
      </c>
      <c r="E679" s="1" t="n">
        <f aca="false">'Input Tracker'!E678</f>
        <v>0</v>
      </c>
      <c r="F679" s="6" t="n">
        <f aca="false">'Input Tracker'!F678</f>
        <v>0</v>
      </c>
      <c r="G679" s="6" t="n">
        <f aca="false">'Input Tracker'!G678</f>
        <v>0</v>
      </c>
      <c r="H679" s="6" t="n">
        <f aca="false">'Input Tracker'!H678</f>
        <v>0</v>
      </c>
      <c r="I679" s="6" t="n">
        <f aca="false">'Input Tracker'!I678</f>
        <v>0</v>
      </c>
      <c r="J679" s="6" t="n">
        <f aca="false">'Input Tracker'!J678</f>
        <v>0</v>
      </c>
      <c r="K679" s="7" t="str">
        <f aca="false">IF(F679&gt;0, G679/F679, "")</f>
        <v/>
      </c>
      <c r="L679" s="7" t="str">
        <f aca="false">IF(G679&gt;0, H679/G679, "")</f>
        <v/>
      </c>
      <c r="M679" s="7" t="str">
        <f aca="false">IF(I679&gt;0, J679/I679, "")</f>
        <v/>
      </c>
      <c r="N679" s="7" t="str">
        <f aca="false">IF(B679="プロフィール", K679, IF(B679="メッセージ", M679, ""))</f>
        <v/>
      </c>
      <c r="O679" s="1" t="str">
        <f aca="false">IF(AND(A679&lt;&gt;"",B679&lt;&gt;""), A679&amp;"|"&amp;B679, "")</f>
        <v>0|0</v>
      </c>
    </row>
    <row r="680" customFormat="false" ht="15" hidden="false" customHeight="false" outlineLevel="0" collapsed="false">
      <c r="A680" s="1" t="n">
        <f aca="false">'Input Tracker'!A679</f>
        <v>0</v>
      </c>
      <c r="B680" s="1" t="n">
        <f aca="false">'Input Tracker'!B679</f>
        <v>0</v>
      </c>
      <c r="C680" s="1" t="n">
        <f aca="false">'Input Tracker'!C679</f>
        <v>0</v>
      </c>
      <c r="D680" s="1" t="n">
        <f aca="false">'Input Tracker'!D679</f>
        <v>0</v>
      </c>
      <c r="E680" s="1" t="n">
        <f aca="false">'Input Tracker'!E679</f>
        <v>0</v>
      </c>
      <c r="F680" s="6" t="n">
        <f aca="false">'Input Tracker'!F679</f>
        <v>0</v>
      </c>
      <c r="G680" s="6" t="n">
        <f aca="false">'Input Tracker'!G679</f>
        <v>0</v>
      </c>
      <c r="H680" s="6" t="n">
        <f aca="false">'Input Tracker'!H679</f>
        <v>0</v>
      </c>
      <c r="I680" s="6" t="n">
        <f aca="false">'Input Tracker'!I679</f>
        <v>0</v>
      </c>
      <c r="J680" s="6" t="n">
        <f aca="false">'Input Tracker'!J679</f>
        <v>0</v>
      </c>
      <c r="K680" s="7" t="str">
        <f aca="false">IF(F680&gt;0, G680/F680, "")</f>
        <v/>
      </c>
      <c r="L680" s="7" t="str">
        <f aca="false">IF(G680&gt;0, H680/G680, "")</f>
        <v/>
      </c>
      <c r="M680" s="7" t="str">
        <f aca="false">IF(I680&gt;0, J680/I680, "")</f>
        <v/>
      </c>
      <c r="N680" s="7" t="str">
        <f aca="false">IF(B680="プロフィール", K680, IF(B680="メッセージ", M680, ""))</f>
        <v/>
      </c>
      <c r="O680" s="1" t="str">
        <f aca="false">IF(AND(A680&lt;&gt;"",B680&lt;&gt;""), A680&amp;"|"&amp;B680, "")</f>
        <v>0|0</v>
      </c>
    </row>
    <row r="681" customFormat="false" ht="15" hidden="false" customHeight="false" outlineLevel="0" collapsed="false">
      <c r="A681" s="1" t="n">
        <f aca="false">'Input Tracker'!A680</f>
        <v>0</v>
      </c>
      <c r="B681" s="1" t="n">
        <f aca="false">'Input Tracker'!B680</f>
        <v>0</v>
      </c>
      <c r="C681" s="1" t="n">
        <f aca="false">'Input Tracker'!C680</f>
        <v>0</v>
      </c>
      <c r="D681" s="1" t="n">
        <f aca="false">'Input Tracker'!D680</f>
        <v>0</v>
      </c>
      <c r="E681" s="1" t="n">
        <f aca="false">'Input Tracker'!E680</f>
        <v>0</v>
      </c>
      <c r="F681" s="6" t="n">
        <f aca="false">'Input Tracker'!F680</f>
        <v>0</v>
      </c>
      <c r="G681" s="6" t="n">
        <f aca="false">'Input Tracker'!G680</f>
        <v>0</v>
      </c>
      <c r="H681" s="6" t="n">
        <f aca="false">'Input Tracker'!H680</f>
        <v>0</v>
      </c>
      <c r="I681" s="6" t="n">
        <f aca="false">'Input Tracker'!I680</f>
        <v>0</v>
      </c>
      <c r="J681" s="6" t="n">
        <f aca="false">'Input Tracker'!J680</f>
        <v>0</v>
      </c>
      <c r="K681" s="7" t="str">
        <f aca="false">IF(F681&gt;0, G681/F681, "")</f>
        <v/>
      </c>
      <c r="L681" s="7" t="str">
        <f aca="false">IF(G681&gt;0, H681/G681, "")</f>
        <v/>
      </c>
      <c r="M681" s="7" t="str">
        <f aca="false">IF(I681&gt;0, J681/I681, "")</f>
        <v/>
      </c>
      <c r="N681" s="7" t="str">
        <f aca="false">IF(B681="プロフィール", K681, IF(B681="メッセージ", M681, ""))</f>
        <v/>
      </c>
      <c r="O681" s="1" t="str">
        <f aca="false">IF(AND(A681&lt;&gt;"",B681&lt;&gt;""), A681&amp;"|"&amp;B681, "")</f>
        <v>0|0</v>
      </c>
    </row>
    <row r="682" customFormat="false" ht="15" hidden="false" customHeight="false" outlineLevel="0" collapsed="false">
      <c r="A682" s="1" t="n">
        <f aca="false">'Input Tracker'!A681</f>
        <v>0</v>
      </c>
      <c r="B682" s="1" t="n">
        <f aca="false">'Input Tracker'!B681</f>
        <v>0</v>
      </c>
      <c r="C682" s="1" t="n">
        <f aca="false">'Input Tracker'!C681</f>
        <v>0</v>
      </c>
      <c r="D682" s="1" t="n">
        <f aca="false">'Input Tracker'!D681</f>
        <v>0</v>
      </c>
      <c r="E682" s="1" t="n">
        <f aca="false">'Input Tracker'!E681</f>
        <v>0</v>
      </c>
      <c r="F682" s="6" t="n">
        <f aca="false">'Input Tracker'!F681</f>
        <v>0</v>
      </c>
      <c r="G682" s="6" t="n">
        <f aca="false">'Input Tracker'!G681</f>
        <v>0</v>
      </c>
      <c r="H682" s="6" t="n">
        <f aca="false">'Input Tracker'!H681</f>
        <v>0</v>
      </c>
      <c r="I682" s="6" t="n">
        <f aca="false">'Input Tracker'!I681</f>
        <v>0</v>
      </c>
      <c r="J682" s="6" t="n">
        <f aca="false">'Input Tracker'!J681</f>
        <v>0</v>
      </c>
      <c r="K682" s="7" t="str">
        <f aca="false">IF(F682&gt;0, G682/F682, "")</f>
        <v/>
      </c>
      <c r="L682" s="7" t="str">
        <f aca="false">IF(G682&gt;0, H682/G682, "")</f>
        <v/>
      </c>
      <c r="M682" s="7" t="str">
        <f aca="false">IF(I682&gt;0, J682/I682, "")</f>
        <v/>
      </c>
      <c r="N682" s="7" t="str">
        <f aca="false">IF(B682="プロフィール", K682, IF(B682="メッセージ", M682, ""))</f>
        <v/>
      </c>
      <c r="O682" s="1" t="str">
        <f aca="false">IF(AND(A682&lt;&gt;"",B682&lt;&gt;""), A682&amp;"|"&amp;B682, "")</f>
        <v>0|0</v>
      </c>
    </row>
    <row r="683" customFormat="false" ht="15" hidden="false" customHeight="false" outlineLevel="0" collapsed="false">
      <c r="A683" s="1" t="n">
        <f aca="false">'Input Tracker'!A682</f>
        <v>0</v>
      </c>
      <c r="B683" s="1" t="n">
        <f aca="false">'Input Tracker'!B682</f>
        <v>0</v>
      </c>
      <c r="C683" s="1" t="n">
        <f aca="false">'Input Tracker'!C682</f>
        <v>0</v>
      </c>
      <c r="D683" s="1" t="n">
        <f aca="false">'Input Tracker'!D682</f>
        <v>0</v>
      </c>
      <c r="E683" s="1" t="n">
        <f aca="false">'Input Tracker'!E682</f>
        <v>0</v>
      </c>
      <c r="F683" s="6" t="n">
        <f aca="false">'Input Tracker'!F682</f>
        <v>0</v>
      </c>
      <c r="G683" s="6" t="n">
        <f aca="false">'Input Tracker'!G682</f>
        <v>0</v>
      </c>
      <c r="H683" s="6" t="n">
        <f aca="false">'Input Tracker'!H682</f>
        <v>0</v>
      </c>
      <c r="I683" s="6" t="n">
        <f aca="false">'Input Tracker'!I682</f>
        <v>0</v>
      </c>
      <c r="J683" s="6" t="n">
        <f aca="false">'Input Tracker'!J682</f>
        <v>0</v>
      </c>
      <c r="K683" s="7" t="str">
        <f aca="false">IF(F683&gt;0, G683/F683, "")</f>
        <v/>
      </c>
      <c r="L683" s="7" t="str">
        <f aca="false">IF(G683&gt;0, H683/G683, "")</f>
        <v/>
      </c>
      <c r="M683" s="7" t="str">
        <f aca="false">IF(I683&gt;0, J683/I683, "")</f>
        <v/>
      </c>
      <c r="N683" s="7" t="str">
        <f aca="false">IF(B683="プロフィール", K683, IF(B683="メッセージ", M683, ""))</f>
        <v/>
      </c>
      <c r="O683" s="1" t="str">
        <f aca="false">IF(AND(A683&lt;&gt;"",B683&lt;&gt;""), A683&amp;"|"&amp;B683, "")</f>
        <v>0|0</v>
      </c>
    </row>
    <row r="684" customFormat="false" ht="15" hidden="false" customHeight="false" outlineLevel="0" collapsed="false">
      <c r="A684" s="1" t="n">
        <f aca="false">'Input Tracker'!A683</f>
        <v>0</v>
      </c>
      <c r="B684" s="1" t="n">
        <f aca="false">'Input Tracker'!B683</f>
        <v>0</v>
      </c>
      <c r="C684" s="1" t="n">
        <f aca="false">'Input Tracker'!C683</f>
        <v>0</v>
      </c>
      <c r="D684" s="1" t="n">
        <f aca="false">'Input Tracker'!D683</f>
        <v>0</v>
      </c>
      <c r="E684" s="1" t="n">
        <f aca="false">'Input Tracker'!E683</f>
        <v>0</v>
      </c>
      <c r="F684" s="6" t="n">
        <f aca="false">'Input Tracker'!F683</f>
        <v>0</v>
      </c>
      <c r="G684" s="6" t="n">
        <f aca="false">'Input Tracker'!G683</f>
        <v>0</v>
      </c>
      <c r="H684" s="6" t="n">
        <f aca="false">'Input Tracker'!H683</f>
        <v>0</v>
      </c>
      <c r="I684" s="6" t="n">
        <f aca="false">'Input Tracker'!I683</f>
        <v>0</v>
      </c>
      <c r="J684" s="6" t="n">
        <f aca="false">'Input Tracker'!J683</f>
        <v>0</v>
      </c>
      <c r="K684" s="7" t="str">
        <f aca="false">IF(F684&gt;0, G684/F684, "")</f>
        <v/>
      </c>
      <c r="L684" s="7" t="str">
        <f aca="false">IF(G684&gt;0, H684/G684, "")</f>
        <v/>
      </c>
      <c r="M684" s="7" t="str">
        <f aca="false">IF(I684&gt;0, J684/I684, "")</f>
        <v/>
      </c>
      <c r="N684" s="7" t="str">
        <f aca="false">IF(B684="プロフィール", K684, IF(B684="メッセージ", M684, ""))</f>
        <v/>
      </c>
      <c r="O684" s="1" t="str">
        <f aca="false">IF(AND(A684&lt;&gt;"",B684&lt;&gt;""), A684&amp;"|"&amp;B684, "")</f>
        <v>0|0</v>
      </c>
    </row>
    <row r="685" customFormat="false" ht="15" hidden="false" customHeight="false" outlineLevel="0" collapsed="false">
      <c r="A685" s="1" t="n">
        <f aca="false">'Input Tracker'!A684</f>
        <v>0</v>
      </c>
      <c r="B685" s="1" t="n">
        <f aca="false">'Input Tracker'!B684</f>
        <v>0</v>
      </c>
      <c r="C685" s="1" t="n">
        <f aca="false">'Input Tracker'!C684</f>
        <v>0</v>
      </c>
      <c r="D685" s="1" t="n">
        <f aca="false">'Input Tracker'!D684</f>
        <v>0</v>
      </c>
      <c r="E685" s="1" t="n">
        <f aca="false">'Input Tracker'!E684</f>
        <v>0</v>
      </c>
      <c r="F685" s="6" t="n">
        <f aca="false">'Input Tracker'!F684</f>
        <v>0</v>
      </c>
      <c r="G685" s="6" t="n">
        <f aca="false">'Input Tracker'!G684</f>
        <v>0</v>
      </c>
      <c r="H685" s="6" t="n">
        <f aca="false">'Input Tracker'!H684</f>
        <v>0</v>
      </c>
      <c r="I685" s="6" t="n">
        <f aca="false">'Input Tracker'!I684</f>
        <v>0</v>
      </c>
      <c r="J685" s="6" t="n">
        <f aca="false">'Input Tracker'!J684</f>
        <v>0</v>
      </c>
      <c r="K685" s="7" t="str">
        <f aca="false">IF(F685&gt;0, G685/F685, "")</f>
        <v/>
      </c>
      <c r="L685" s="7" t="str">
        <f aca="false">IF(G685&gt;0, H685/G685, "")</f>
        <v/>
      </c>
      <c r="M685" s="7" t="str">
        <f aca="false">IF(I685&gt;0, J685/I685, "")</f>
        <v/>
      </c>
      <c r="N685" s="7" t="str">
        <f aca="false">IF(B685="プロフィール", K685, IF(B685="メッセージ", M685, ""))</f>
        <v/>
      </c>
      <c r="O685" s="1" t="str">
        <f aca="false">IF(AND(A685&lt;&gt;"",B685&lt;&gt;""), A685&amp;"|"&amp;B685, "")</f>
        <v>0|0</v>
      </c>
    </row>
    <row r="686" customFormat="false" ht="15" hidden="false" customHeight="false" outlineLevel="0" collapsed="false">
      <c r="A686" s="1" t="n">
        <f aca="false">'Input Tracker'!A685</f>
        <v>0</v>
      </c>
      <c r="B686" s="1" t="n">
        <f aca="false">'Input Tracker'!B685</f>
        <v>0</v>
      </c>
      <c r="C686" s="1" t="n">
        <f aca="false">'Input Tracker'!C685</f>
        <v>0</v>
      </c>
      <c r="D686" s="1" t="n">
        <f aca="false">'Input Tracker'!D685</f>
        <v>0</v>
      </c>
      <c r="E686" s="1" t="n">
        <f aca="false">'Input Tracker'!E685</f>
        <v>0</v>
      </c>
      <c r="F686" s="6" t="n">
        <f aca="false">'Input Tracker'!F685</f>
        <v>0</v>
      </c>
      <c r="G686" s="6" t="n">
        <f aca="false">'Input Tracker'!G685</f>
        <v>0</v>
      </c>
      <c r="H686" s="6" t="n">
        <f aca="false">'Input Tracker'!H685</f>
        <v>0</v>
      </c>
      <c r="I686" s="6" t="n">
        <f aca="false">'Input Tracker'!I685</f>
        <v>0</v>
      </c>
      <c r="J686" s="6" t="n">
        <f aca="false">'Input Tracker'!J685</f>
        <v>0</v>
      </c>
      <c r="K686" s="7" t="str">
        <f aca="false">IF(F686&gt;0, G686/F686, "")</f>
        <v/>
      </c>
      <c r="L686" s="7" t="str">
        <f aca="false">IF(G686&gt;0, H686/G686, "")</f>
        <v/>
      </c>
      <c r="M686" s="7" t="str">
        <f aca="false">IF(I686&gt;0, J686/I686, "")</f>
        <v/>
      </c>
      <c r="N686" s="7" t="str">
        <f aca="false">IF(B686="プロフィール", K686, IF(B686="メッセージ", M686, ""))</f>
        <v/>
      </c>
      <c r="O686" s="1" t="str">
        <f aca="false">IF(AND(A686&lt;&gt;"",B686&lt;&gt;""), A686&amp;"|"&amp;B686, "")</f>
        <v>0|0</v>
      </c>
    </row>
    <row r="687" customFormat="false" ht="15" hidden="false" customHeight="false" outlineLevel="0" collapsed="false">
      <c r="A687" s="1" t="n">
        <f aca="false">'Input Tracker'!A686</f>
        <v>0</v>
      </c>
      <c r="B687" s="1" t="n">
        <f aca="false">'Input Tracker'!B686</f>
        <v>0</v>
      </c>
      <c r="C687" s="1" t="n">
        <f aca="false">'Input Tracker'!C686</f>
        <v>0</v>
      </c>
      <c r="D687" s="1" t="n">
        <f aca="false">'Input Tracker'!D686</f>
        <v>0</v>
      </c>
      <c r="E687" s="1" t="n">
        <f aca="false">'Input Tracker'!E686</f>
        <v>0</v>
      </c>
      <c r="F687" s="6" t="n">
        <f aca="false">'Input Tracker'!F686</f>
        <v>0</v>
      </c>
      <c r="G687" s="6" t="n">
        <f aca="false">'Input Tracker'!G686</f>
        <v>0</v>
      </c>
      <c r="H687" s="6" t="n">
        <f aca="false">'Input Tracker'!H686</f>
        <v>0</v>
      </c>
      <c r="I687" s="6" t="n">
        <f aca="false">'Input Tracker'!I686</f>
        <v>0</v>
      </c>
      <c r="J687" s="6" t="n">
        <f aca="false">'Input Tracker'!J686</f>
        <v>0</v>
      </c>
      <c r="K687" s="7" t="str">
        <f aca="false">IF(F687&gt;0, G687/F687, "")</f>
        <v/>
      </c>
      <c r="L687" s="7" t="str">
        <f aca="false">IF(G687&gt;0, H687/G687, "")</f>
        <v/>
      </c>
      <c r="M687" s="7" t="str">
        <f aca="false">IF(I687&gt;0, J687/I687, "")</f>
        <v/>
      </c>
      <c r="N687" s="7" t="str">
        <f aca="false">IF(B687="プロフィール", K687, IF(B687="メッセージ", M687, ""))</f>
        <v/>
      </c>
      <c r="O687" s="1" t="str">
        <f aca="false">IF(AND(A687&lt;&gt;"",B687&lt;&gt;""), A687&amp;"|"&amp;B687, "")</f>
        <v>0|0</v>
      </c>
    </row>
    <row r="688" customFormat="false" ht="15" hidden="false" customHeight="false" outlineLevel="0" collapsed="false">
      <c r="A688" s="1" t="n">
        <f aca="false">'Input Tracker'!A687</f>
        <v>0</v>
      </c>
      <c r="B688" s="1" t="n">
        <f aca="false">'Input Tracker'!B687</f>
        <v>0</v>
      </c>
      <c r="C688" s="1" t="n">
        <f aca="false">'Input Tracker'!C687</f>
        <v>0</v>
      </c>
      <c r="D688" s="1" t="n">
        <f aca="false">'Input Tracker'!D687</f>
        <v>0</v>
      </c>
      <c r="E688" s="1" t="n">
        <f aca="false">'Input Tracker'!E687</f>
        <v>0</v>
      </c>
      <c r="F688" s="6" t="n">
        <f aca="false">'Input Tracker'!F687</f>
        <v>0</v>
      </c>
      <c r="G688" s="6" t="n">
        <f aca="false">'Input Tracker'!G687</f>
        <v>0</v>
      </c>
      <c r="H688" s="6" t="n">
        <f aca="false">'Input Tracker'!H687</f>
        <v>0</v>
      </c>
      <c r="I688" s="6" t="n">
        <f aca="false">'Input Tracker'!I687</f>
        <v>0</v>
      </c>
      <c r="J688" s="6" t="n">
        <f aca="false">'Input Tracker'!J687</f>
        <v>0</v>
      </c>
      <c r="K688" s="7" t="str">
        <f aca="false">IF(F688&gt;0, G688/F688, "")</f>
        <v/>
      </c>
      <c r="L688" s="7" t="str">
        <f aca="false">IF(G688&gt;0, H688/G688, "")</f>
        <v/>
      </c>
      <c r="M688" s="7" t="str">
        <f aca="false">IF(I688&gt;0, J688/I688, "")</f>
        <v/>
      </c>
      <c r="N688" s="7" t="str">
        <f aca="false">IF(B688="プロフィール", K688, IF(B688="メッセージ", M688, ""))</f>
        <v/>
      </c>
      <c r="O688" s="1" t="str">
        <f aca="false">IF(AND(A688&lt;&gt;"",B688&lt;&gt;""), A688&amp;"|"&amp;B688, "")</f>
        <v>0|0</v>
      </c>
    </row>
    <row r="689" customFormat="false" ht="15" hidden="false" customHeight="false" outlineLevel="0" collapsed="false">
      <c r="A689" s="1" t="n">
        <f aca="false">'Input Tracker'!A688</f>
        <v>0</v>
      </c>
      <c r="B689" s="1" t="n">
        <f aca="false">'Input Tracker'!B688</f>
        <v>0</v>
      </c>
      <c r="C689" s="1" t="n">
        <f aca="false">'Input Tracker'!C688</f>
        <v>0</v>
      </c>
      <c r="D689" s="1" t="n">
        <f aca="false">'Input Tracker'!D688</f>
        <v>0</v>
      </c>
      <c r="E689" s="1" t="n">
        <f aca="false">'Input Tracker'!E688</f>
        <v>0</v>
      </c>
      <c r="F689" s="6" t="n">
        <f aca="false">'Input Tracker'!F688</f>
        <v>0</v>
      </c>
      <c r="G689" s="6" t="n">
        <f aca="false">'Input Tracker'!G688</f>
        <v>0</v>
      </c>
      <c r="H689" s="6" t="n">
        <f aca="false">'Input Tracker'!H688</f>
        <v>0</v>
      </c>
      <c r="I689" s="6" t="n">
        <f aca="false">'Input Tracker'!I688</f>
        <v>0</v>
      </c>
      <c r="J689" s="6" t="n">
        <f aca="false">'Input Tracker'!J688</f>
        <v>0</v>
      </c>
      <c r="K689" s="7" t="str">
        <f aca="false">IF(F689&gt;0, G689/F689, "")</f>
        <v/>
      </c>
      <c r="L689" s="7" t="str">
        <f aca="false">IF(G689&gt;0, H689/G689, "")</f>
        <v/>
      </c>
      <c r="M689" s="7" t="str">
        <f aca="false">IF(I689&gt;0, J689/I689, "")</f>
        <v/>
      </c>
      <c r="N689" s="7" t="str">
        <f aca="false">IF(B689="プロフィール", K689, IF(B689="メッセージ", M689, ""))</f>
        <v/>
      </c>
      <c r="O689" s="1" t="str">
        <f aca="false">IF(AND(A689&lt;&gt;"",B689&lt;&gt;""), A689&amp;"|"&amp;B689, "")</f>
        <v>0|0</v>
      </c>
    </row>
    <row r="690" customFormat="false" ht="15" hidden="false" customHeight="false" outlineLevel="0" collapsed="false">
      <c r="A690" s="1" t="n">
        <f aca="false">'Input Tracker'!A689</f>
        <v>0</v>
      </c>
      <c r="B690" s="1" t="n">
        <f aca="false">'Input Tracker'!B689</f>
        <v>0</v>
      </c>
      <c r="C690" s="1" t="n">
        <f aca="false">'Input Tracker'!C689</f>
        <v>0</v>
      </c>
      <c r="D690" s="1" t="n">
        <f aca="false">'Input Tracker'!D689</f>
        <v>0</v>
      </c>
      <c r="E690" s="1" t="n">
        <f aca="false">'Input Tracker'!E689</f>
        <v>0</v>
      </c>
      <c r="F690" s="6" t="n">
        <f aca="false">'Input Tracker'!F689</f>
        <v>0</v>
      </c>
      <c r="G690" s="6" t="n">
        <f aca="false">'Input Tracker'!G689</f>
        <v>0</v>
      </c>
      <c r="H690" s="6" t="n">
        <f aca="false">'Input Tracker'!H689</f>
        <v>0</v>
      </c>
      <c r="I690" s="6" t="n">
        <f aca="false">'Input Tracker'!I689</f>
        <v>0</v>
      </c>
      <c r="J690" s="6" t="n">
        <f aca="false">'Input Tracker'!J689</f>
        <v>0</v>
      </c>
      <c r="K690" s="7" t="str">
        <f aca="false">IF(F690&gt;0, G690/F690, "")</f>
        <v/>
      </c>
      <c r="L690" s="7" t="str">
        <f aca="false">IF(G690&gt;0, H690/G690, "")</f>
        <v/>
      </c>
      <c r="M690" s="7" t="str">
        <f aca="false">IF(I690&gt;0, J690/I690, "")</f>
        <v/>
      </c>
      <c r="N690" s="7" t="str">
        <f aca="false">IF(B690="プロフィール", K690, IF(B690="メッセージ", M690, ""))</f>
        <v/>
      </c>
      <c r="O690" s="1" t="str">
        <f aca="false">IF(AND(A690&lt;&gt;"",B690&lt;&gt;""), A690&amp;"|"&amp;B690, "")</f>
        <v>0|0</v>
      </c>
    </row>
    <row r="691" customFormat="false" ht="15" hidden="false" customHeight="false" outlineLevel="0" collapsed="false">
      <c r="A691" s="1" t="n">
        <f aca="false">'Input Tracker'!A690</f>
        <v>0</v>
      </c>
      <c r="B691" s="1" t="n">
        <f aca="false">'Input Tracker'!B690</f>
        <v>0</v>
      </c>
      <c r="C691" s="1" t="n">
        <f aca="false">'Input Tracker'!C690</f>
        <v>0</v>
      </c>
      <c r="D691" s="1" t="n">
        <f aca="false">'Input Tracker'!D690</f>
        <v>0</v>
      </c>
      <c r="E691" s="1" t="n">
        <f aca="false">'Input Tracker'!E690</f>
        <v>0</v>
      </c>
      <c r="F691" s="6" t="n">
        <f aca="false">'Input Tracker'!F690</f>
        <v>0</v>
      </c>
      <c r="G691" s="6" t="n">
        <f aca="false">'Input Tracker'!G690</f>
        <v>0</v>
      </c>
      <c r="H691" s="6" t="n">
        <f aca="false">'Input Tracker'!H690</f>
        <v>0</v>
      </c>
      <c r="I691" s="6" t="n">
        <f aca="false">'Input Tracker'!I690</f>
        <v>0</v>
      </c>
      <c r="J691" s="6" t="n">
        <f aca="false">'Input Tracker'!J690</f>
        <v>0</v>
      </c>
      <c r="K691" s="7" t="str">
        <f aca="false">IF(F691&gt;0, G691/F691, "")</f>
        <v/>
      </c>
      <c r="L691" s="7" t="str">
        <f aca="false">IF(G691&gt;0, H691/G691, "")</f>
        <v/>
      </c>
      <c r="M691" s="7" t="str">
        <f aca="false">IF(I691&gt;0, J691/I691, "")</f>
        <v/>
      </c>
      <c r="N691" s="7" t="str">
        <f aca="false">IF(B691="プロフィール", K691, IF(B691="メッセージ", M691, ""))</f>
        <v/>
      </c>
      <c r="O691" s="1" t="str">
        <f aca="false">IF(AND(A691&lt;&gt;"",B691&lt;&gt;""), A691&amp;"|"&amp;B691, "")</f>
        <v>0|0</v>
      </c>
    </row>
    <row r="692" customFormat="false" ht="15" hidden="false" customHeight="false" outlineLevel="0" collapsed="false">
      <c r="A692" s="1" t="n">
        <f aca="false">'Input Tracker'!A691</f>
        <v>0</v>
      </c>
      <c r="B692" s="1" t="n">
        <f aca="false">'Input Tracker'!B691</f>
        <v>0</v>
      </c>
      <c r="C692" s="1" t="n">
        <f aca="false">'Input Tracker'!C691</f>
        <v>0</v>
      </c>
      <c r="D692" s="1" t="n">
        <f aca="false">'Input Tracker'!D691</f>
        <v>0</v>
      </c>
      <c r="E692" s="1" t="n">
        <f aca="false">'Input Tracker'!E691</f>
        <v>0</v>
      </c>
      <c r="F692" s="6" t="n">
        <f aca="false">'Input Tracker'!F691</f>
        <v>0</v>
      </c>
      <c r="G692" s="6" t="n">
        <f aca="false">'Input Tracker'!G691</f>
        <v>0</v>
      </c>
      <c r="H692" s="6" t="n">
        <f aca="false">'Input Tracker'!H691</f>
        <v>0</v>
      </c>
      <c r="I692" s="6" t="n">
        <f aca="false">'Input Tracker'!I691</f>
        <v>0</v>
      </c>
      <c r="J692" s="6" t="n">
        <f aca="false">'Input Tracker'!J691</f>
        <v>0</v>
      </c>
      <c r="K692" s="7" t="str">
        <f aca="false">IF(F692&gt;0, G692/F692, "")</f>
        <v/>
      </c>
      <c r="L692" s="7" t="str">
        <f aca="false">IF(G692&gt;0, H692/G692, "")</f>
        <v/>
      </c>
      <c r="M692" s="7" t="str">
        <f aca="false">IF(I692&gt;0, J692/I692, "")</f>
        <v/>
      </c>
      <c r="N692" s="7" t="str">
        <f aca="false">IF(B692="プロフィール", K692, IF(B692="メッセージ", M692, ""))</f>
        <v/>
      </c>
      <c r="O692" s="1" t="str">
        <f aca="false">IF(AND(A692&lt;&gt;"",B692&lt;&gt;""), A692&amp;"|"&amp;B692, "")</f>
        <v>0|0</v>
      </c>
    </row>
    <row r="693" customFormat="false" ht="15" hidden="false" customHeight="false" outlineLevel="0" collapsed="false">
      <c r="A693" s="1" t="n">
        <f aca="false">'Input Tracker'!A692</f>
        <v>0</v>
      </c>
      <c r="B693" s="1" t="n">
        <f aca="false">'Input Tracker'!B692</f>
        <v>0</v>
      </c>
      <c r="C693" s="1" t="n">
        <f aca="false">'Input Tracker'!C692</f>
        <v>0</v>
      </c>
      <c r="D693" s="1" t="n">
        <f aca="false">'Input Tracker'!D692</f>
        <v>0</v>
      </c>
      <c r="E693" s="1" t="n">
        <f aca="false">'Input Tracker'!E692</f>
        <v>0</v>
      </c>
      <c r="F693" s="6" t="n">
        <f aca="false">'Input Tracker'!F692</f>
        <v>0</v>
      </c>
      <c r="G693" s="6" t="n">
        <f aca="false">'Input Tracker'!G692</f>
        <v>0</v>
      </c>
      <c r="H693" s="6" t="n">
        <f aca="false">'Input Tracker'!H692</f>
        <v>0</v>
      </c>
      <c r="I693" s="6" t="n">
        <f aca="false">'Input Tracker'!I692</f>
        <v>0</v>
      </c>
      <c r="J693" s="6" t="n">
        <f aca="false">'Input Tracker'!J692</f>
        <v>0</v>
      </c>
      <c r="K693" s="7" t="str">
        <f aca="false">IF(F693&gt;0, G693/F693, "")</f>
        <v/>
      </c>
      <c r="L693" s="7" t="str">
        <f aca="false">IF(G693&gt;0, H693/G693, "")</f>
        <v/>
      </c>
      <c r="M693" s="7" t="str">
        <f aca="false">IF(I693&gt;0, J693/I693, "")</f>
        <v/>
      </c>
      <c r="N693" s="7" t="str">
        <f aca="false">IF(B693="プロフィール", K693, IF(B693="メッセージ", M693, ""))</f>
        <v/>
      </c>
      <c r="O693" s="1" t="str">
        <f aca="false">IF(AND(A693&lt;&gt;"",B693&lt;&gt;""), A693&amp;"|"&amp;B693, "")</f>
        <v>0|0</v>
      </c>
    </row>
    <row r="694" customFormat="false" ht="15" hidden="false" customHeight="false" outlineLevel="0" collapsed="false">
      <c r="A694" s="1" t="n">
        <f aca="false">'Input Tracker'!A693</f>
        <v>0</v>
      </c>
      <c r="B694" s="1" t="n">
        <f aca="false">'Input Tracker'!B693</f>
        <v>0</v>
      </c>
      <c r="C694" s="1" t="n">
        <f aca="false">'Input Tracker'!C693</f>
        <v>0</v>
      </c>
      <c r="D694" s="1" t="n">
        <f aca="false">'Input Tracker'!D693</f>
        <v>0</v>
      </c>
      <c r="E694" s="1" t="n">
        <f aca="false">'Input Tracker'!E693</f>
        <v>0</v>
      </c>
      <c r="F694" s="6" t="n">
        <f aca="false">'Input Tracker'!F693</f>
        <v>0</v>
      </c>
      <c r="G694" s="6" t="n">
        <f aca="false">'Input Tracker'!G693</f>
        <v>0</v>
      </c>
      <c r="H694" s="6" t="n">
        <f aca="false">'Input Tracker'!H693</f>
        <v>0</v>
      </c>
      <c r="I694" s="6" t="n">
        <f aca="false">'Input Tracker'!I693</f>
        <v>0</v>
      </c>
      <c r="J694" s="6" t="n">
        <f aca="false">'Input Tracker'!J693</f>
        <v>0</v>
      </c>
      <c r="K694" s="7" t="str">
        <f aca="false">IF(F694&gt;0, G694/F694, "")</f>
        <v/>
      </c>
      <c r="L694" s="7" t="str">
        <f aca="false">IF(G694&gt;0, H694/G694, "")</f>
        <v/>
      </c>
      <c r="M694" s="7" t="str">
        <f aca="false">IF(I694&gt;0, J694/I694, "")</f>
        <v/>
      </c>
      <c r="N694" s="7" t="str">
        <f aca="false">IF(B694="プロフィール", K694, IF(B694="メッセージ", M694, ""))</f>
        <v/>
      </c>
      <c r="O694" s="1" t="str">
        <f aca="false">IF(AND(A694&lt;&gt;"",B694&lt;&gt;""), A694&amp;"|"&amp;B694, "")</f>
        <v>0|0</v>
      </c>
    </row>
    <row r="695" customFormat="false" ht="15" hidden="false" customHeight="false" outlineLevel="0" collapsed="false">
      <c r="A695" s="1" t="n">
        <f aca="false">'Input Tracker'!A694</f>
        <v>0</v>
      </c>
      <c r="B695" s="1" t="n">
        <f aca="false">'Input Tracker'!B694</f>
        <v>0</v>
      </c>
      <c r="C695" s="1" t="n">
        <f aca="false">'Input Tracker'!C694</f>
        <v>0</v>
      </c>
      <c r="D695" s="1" t="n">
        <f aca="false">'Input Tracker'!D694</f>
        <v>0</v>
      </c>
      <c r="E695" s="1" t="n">
        <f aca="false">'Input Tracker'!E694</f>
        <v>0</v>
      </c>
      <c r="F695" s="6" t="n">
        <f aca="false">'Input Tracker'!F694</f>
        <v>0</v>
      </c>
      <c r="G695" s="6" t="n">
        <f aca="false">'Input Tracker'!G694</f>
        <v>0</v>
      </c>
      <c r="H695" s="6" t="n">
        <f aca="false">'Input Tracker'!H694</f>
        <v>0</v>
      </c>
      <c r="I695" s="6" t="n">
        <f aca="false">'Input Tracker'!I694</f>
        <v>0</v>
      </c>
      <c r="J695" s="6" t="n">
        <f aca="false">'Input Tracker'!J694</f>
        <v>0</v>
      </c>
      <c r="K695" s="7" t="str">
        <f aca="false">IF(F695&gt;0, G695/F695, "")</f>
        <v/>
      </c>
      <c r="L695" s="7" t="str">
        <f aca="false">IF(G695&gt;0, H695/G695, "")</f>
        <v/>
      </c>
      <c r="M695" s="7" t="str">
        <f aca="false">IF(I695&gt;0, J695/I695, "")</f>
        <v/>
      </c>
      <c r="N695" s="7" t="str">
        <f aca="false">IF(B695="プロフィール", K695, IF(B695="メッセージ", M695, ""))</f>
        <v/>
      </c>
      <c r="O695" s="1" t="str">
        <f aca="false">IF(AND(A695&lt;&gt;"",B695&lt;&gt;""), A695&amp;"|"&amp;B695, "")</f>
        <v>0|0</v>
      </c>
    </row>
    <row r="696" customFormat="false" ht="15" hidden="false" customHeight="false" outlineLevel="0" collapsed="false">
      <c r="A696" s="1" t="n">
        <f aca="false">'Input Tracker'!A695</f>
        <v>0</v>
      </c>
      <c r="B696" s="1" t="n">
        <f aca="false">'Input Tracker'!B695</f>
        <v>0</v>
      </c>
      <c r="C696" s="1" t="n">
        <f aca="false">'Input Tracker'!C695</f>
        <v>0</v>
      </c>
      <c r="D696" s="1" t="n">
        <f aca="false">'Input Tracker'!D695</f>
        <v>0</v>
      </c>
      <c r="E696" s="1" t="n">
        <f aca="false">'Input Tracker'!E695</f>
        <v>0</v>
      </c>
      <c r="F696" s="6" t="n">
        <f aca="false">'Input Tracker'!F695</f>
        <v>0</v>
      </c>
      <c r="G696" s="6" t="n">
        <f aca="false">'Input Tracker'!G695</f>
        <v>0</v>
      </c>
      <c r="H696" s="6" t="n">
        <f aca="false">'Input Tracker'!H695</f>
        <v>0</v>
      </c>
      <c r="I696" s="6" t="n">
        <f aca="false">'Input Tracker'!I695</f>
        <v>0</v>
      </c>
      <c r="J696" s="6" t="n">
        <f aca="false">'Input Tracker'!J695</f>
        <v>0</v>
      </c>
      <c r="K696" s="7" t="str">
        <f aca="false">IF(F696&gt;0, G696/F696, "")</f>
        <v/>
      </c>
      <c r="L696" s="7" t="str">
        <f aca="false">IF(G696&gt;0, H696/G696, "")</f>
        <v/>
      </c>
      <c r="M696" s="7" t="str">
        <f aca="false">IF(I696&gt;0, J696/I696, "")</f>
        <v/>
      </c>
      <c r="N696" s="7" t="str">
        <f aca="false">IF(B696="プロフィール", K696, IF(B696="メッセージ", M696, ""))</f>
        <v/>
      </c>
      <c r="O696" s="1" t="str">
        <f aca="false">IF(AND(A696&lt;&gt;"",B696&lt;&gt;""), A696&amp;"|"&amp;B696, "")</f>
        <v>0|0</v>
      </c>
    </row>
    <row r="697" customFormat="false" ht="15" hidden="false" customHeight="false" outlineLevel="0" collapsed="false">
      <c r="A697" s="1" t="n">
        <f aca="false">'Input Tracker'!A696</f>
        <v>0</v>
      </c>
      <c r="B697" s="1" t="n">
        <f aca="false">'Input Tracker'!B696</f>
        <v>0</v>
      </c>
      <c r="C697" s="1" t="n">
        <f aca="false">'Input Tracker'!C696</f>
        <v>0</v>
      </c>
      <c r="D697" s="1" t="n">
        <f aca="false">'Input Tracker'!D696</f>
        <v>0</v>
      </c>
      <c r="E697" s="1" t="n">
        <f aca="false">'Input Tracker'!E696</f>
        <v>0</v>
      </c>
      <c r="F697" s="6" t="n">
        <f aca="false">'Input Tracker'!F696</f>
        <v>0</v>
      </c>
      <c r="G697" s="6" t="n">
        <f aca="false">'Input Tracker'!G696</f>
        <v>0</v>
      </c>
      <c r="H697" s="6" t="n">
        <f aca="false">'Input Tracker'!H696</f>
        <v>0</v>
      </c>
      <c r="I697" s="6" t="n">
        <f aca="false">'Input Tracker'!I696</f>
        <v>0</v>
      </c>
      <c r="J697" s="6" t="n">
        <f aca="false">'Input Tracker'!J696</f>
        <v>0</v>
      </c>
      <c r="K697" s="7" t="str">
        <f aca="false">IF(F697&gt;0, G697/F697, "")</f>
        <v/>
      </c>
      <c r="L697" s="7" t="str">
        <f aca="false">IF(G697&gt;0, H697/G697, "")</f>
        <v/>
      </c>
      <c r="M697" s="7" t="str">
        <f aca="false">IF(I697&gt;0, J697/I697, "")</f>
        <v/>
      </c>
      <c r="N697" s="7" t="str">
        <f aca="false">IF(B697="プロフィール", K697, IF(B697="メッセージ", M697, ""))</f>
        <v/>
      </c>
      <c r="O697" s="1" t="str">
        <f aca="false">IF(AND(A697&lt;&gt;"",B697&lt;&gt;""), A697&amp;"|"&amp;B697, "")</f>
        <v>0|0</v>
      </c>
    </row>
    <row r="698" customFormat="false" ht="15" hidden="false" customHeight="false" outlineLevel="0" collapsed="false">
      <c r="A698" s="1" t="n">
        <f aca="false">'Input Tracker'!A697</f>
        <v>0</v>
      </c>
      <c r="B698" s="1" t="n">
        <f aca="false">'Input Tracker'!B697</f>
        <v>0</v>
      </c>
      <c r="C698" s="1" t="n">
        <f aca="false">'Input Tracker'!C697</f>
        <v>0</v>
      </c>
      <c r="D698" s="1" t="n">
        <f aca="false">'Input Tracker'!D697</f>
        <v>0</v>
      </c>
      <c r="E698" s="1" t="n">
        <f aca="false">'Input Tracker'!E697</f>
        <v>0</v>
      </c>
      <c r="F698" s="6" t="n">
        <f aca="false">'Input Tracker'!F697</f>
        <v>0</v>
      </c>
      <c r="G698" s="6" t="n">
        <f aca="false">'Input Tracker'!G697</f>
        <v>0</v>
      </c>
      <c r="H698" s="6" t="n">
        <f aca="false">'Input Tracker'!H697</f>
        <v>0</v>
      </c>
      <c r="I698" s="6" t="n">
        <f aca="false">'Input Tracker'!I697</f>
        <v>0</v>
      </c>
      <c r="J698" s="6" t="n">
        <f aca="false">'Input Tracker'!J697</f>
        <v>0</v>
      </c>
      <c r="K698" s="7" t="str">
        <f aca="false">IF(F698&gt;0, G698/F698, "")</f>
        <v/>
      </c>
      <c r="L698" s="7" t="str">
        <f aca="false">IF(G698&gt;0, H698/G698, "")</f>
        <v/>
      </c>
      <c r="M698" s="7" t="str">
        <f aca="false">IF(I698&gt;0, J698/I698, "")</f>
        <v/>
      </c>
      <c r="N698" s="7" t="str">
        <f aca="false">IF(B698="プロフィール", K698, IF(B698="メッセージ", M698, ""))</f>
        <v/>
      </c>
      <c r="O698" s="1" t="str">
        <f aca="false">IF(AND(A698&lt;&gt;"",B698&lt;&gt;""), A698&amp;"|"&amp;B698, "")</f>
        <v>0|0</v>
      </c>
    </row>
    <row r="699" customFormat="false" ht="15" hidden="false" customHeight="false" outlineLevel="0" collapsed="false">
      <c r="A699" s="1" t="n">
        <f aca="false">'Input Tracker'!A698</f>
        <v>0</v>
      </c>
      <c r="B699" s="1" t="n">
        <f aca="false">'Input Tracker'!B698</f>
        <v>0</v>
      </c>
      <c r="C699" s="1" t="n">
        <f aca="false">'Input Tracker'!C698</f>
        <v>0</v>
      </c>
      <c r="D699" s="1" t="n">
        <f aca="false">'Input Tracker'!D698</f>
        <v>0</v>
      </c>
      <c r="E699" s="1" t="n">
        <f aca="false">'Input Tracker'!E698</f>
        <v>0</v>
      </c>
      <c r="F699" s="6" t="n">
        <f aca="false">'Input Tracker'!F698</f>
        <v>0</v>
      </c>
      <c r="G699" s="6" t="n">
        <f aca="false">'Input Tracker'!G698</f>
        <v>0</v>
      </c>
      <c r="H699" s="6" t="n">
        <f aca="false">'Input Tracker'!H698</f>
        <v>0</v>
      </c>
      <c r="I699" s="6" t="n">
        <f aca="false">'Input Tracker'!I698</f>
        <v>0</v>
      </c>
      <c r="J699" s="6" t="n">
        <f aca="false">'Input Tracker'!J698</f>
        <v>0</v>
      </c>
      <c r="K699" s="7" t="str">
        <f aca="false">IF(F699&gt;0, G699/F699, "")</f>
        <v/>
      </c>
      <c r="L699" s="7" t="str">
        <f aca="false">IF(G699&gt;0, H699/G699, "")</f>
        <v/>
      </c>
      <c r="M699" s="7" t="str">
        <f aca="false">IF(I699&gt;0, J699/I699, "")</f>
        <v/>
      </c>
      <c r="N699" s="7" t="str">
        <f aca="false">IF(B699="プロフィール", K699, IF(B699="メッセージ", M699, ""))</f>
        <v/>
      </c>
      <c r="O699" s="1" t="str">
        <f aca="false">IF(AND(A699&lt;&gt;"",B699&lt;&gt;""), A699&amp;"|"&amp;B699, "")</f>
        <v>0|0</v>
      </c>
    </row>
    <row r="700" customFormat="false" ht="15" hidden="false" customHeight="false" outlineLevel="0" collapsed="false">
      <c r="A700" s="1" t="n">
        <f aca="false">'Input Tracker'!A699</f>
        <v>0</v>
      </c>
      <c r="B700" s="1" t="n">
        <f aca="false">'Input Tracker'!B699</f>
        <v>0</v>
      </c>
      <c r="C700" s="1" t="n">
        <f aca="false">'Input Tracker'!C699</f>
        <v>0</v>
      </c>
      <c r="D700" s="1" t="n">
        <f aca="false">'Input Tracker'!D699</f>
        <v>0</v>
      </c>
      <c r="E700" s="1" t="n">
        <f aca="false">'Input Tracker'!E699</f>
        <v>0</v>
      </c>
      <c r="F700" s="6" t="n">
        <f aca="false">'Input Tracker'!F699</f>
        <v>0</v>
      </c>
      <c r="G700" s="6" t="n">
        <f aca="false">'Input Tracker'!G699</f>
        <v>0</v>
      </c>
      <c r="H700" s="6" t="n">
        <f aca="false">'Input Tracker'!H699</f>
        <v>0</v>
      </c>
      <c r="I700" s="6" t="n">
        <f aca="false">'Input Tracker'!I699</f>
        <v>0</v>
      </c>
      <c r="J700" s="6" t="n">
        <f aca="false">'Input Tracker'!J699</f>
        <v>0</v>
      </c>
      <c r="K700" s="7" t="str">
        <f aca="false">IF(F700&gt;0, G700/F700, "")</f>
        <v/>
      </c>
      <c r="L700" s="7" t="str">
        <f aca="false">IF(G700&gt;0, H700/G700, "")</f>
        <v/>
      </c>
      <c r="M700" s="7" t="str">
        <f aca="false">IF(I700&gt;0, J700/I700, "")</f>
        <v/>
      </c>
      <c r="N700" s="7" t="str">
        <f aca="false">IF(B700="プロフィール", K700, IF(B700="メッセージ", M700, ""))</f>
        <v/>
      </c>
      <c r="O700" s="1" t="str">
        <f aca="false">IF(AND(A700&lt;&gt;"",B700&lt;&gt;""), A700&amp;"|"&amp;B700, "")</f>
        <v>0|0</v>
      </c>
    </row>
    <row r="701" customFormat="false" ht="15" hidden="false" customHeight="false" outlineLevel="0" collapsed="false">
      <c r="A701" s="1" t="n">
        <f aca="false">'Input Tracker'!A700</f>
        <v>0</v>
      </c>
      <c r="B701" s="1" t="n">
        <f aca="false">'Input Tracker'!B700</f>
        <v>0</v>
      </c>
      <c r="C701" s="1" t="n">
        <f aca="false">'Input Tracker'!C700</f>
        <v>0</v>
      </c>
      <c r="D701" s="1" t="n">
        <f aca="false">'Input Tracker'!D700</f>
        <v>0</v>
      </c>
      <c r="E701" s="1" t="n">
        <f aca="false">'Input Tracker'!E700</f>
        <v>0</v>
      </c>
      <c r="F701" s="6" t="n">
        <f aca="false">'Input Tracker'!F700</f>
        <v>0</v>
      </c>
      <c r="G701" s="6" t="n">
        <f aca="false">'Input Tracker'!G700</f>
        <v>0</v>
      </c>
      <c r="H701" s="6" t="n">
        <f aca="false">'Input Tracker'!H700</f>
        <v>0</v>
      </c>
      <c r="I701" s="6" t="n">
        <f aca="false">'Input Tracker'!I700</f>
        <v>0</v>
      </c>
      <c r="J701" s="6" t="n">
        <f aca="false">'Input Tracker'!J700</f>
        <v>0</v>
      </c>
      <c r="K701" s="7" t="str">
        <f aca="false">IF(F701&gt;0, G701/F701, "")</f>
        <v/>
      </c>
      <c r="L701" s="7" t="str">
        <f aca="false">IF(G701&gt;0, H701/G701, "")</f>
        <v/>
      </c>
      <c r="M701" s="7" t="str">
        <f aca="false">IF(I701&gt;0, J701/I701, "")</f>
        <v/>
      </c>
      <c r="N701" s="7" t="str">
        <f aca="false">IF(B701="プロフィール", K701, IF(B701="メッセージ", M701, ""))</f>
        <v/>
      </c>
      <c r="O701" s="1" t="str">
        <f aca="false">IF(AND(A701&lt;&gt;"",B701&lt;&gt;""), A701&amp;"|"&amp;B701, "")</f>
        <v>0|0</v>
      </c>
    </row>
    <row r="702" customFormat="false" ht="15" hidden="false" customHeight="false" outlineLevel="0" collapsed="false">
      <c r="A702" s="1" t="n">
        <f aca="false">'Input Tracker'!A701</f>
        <v>0</v>
      </c>
      <c r="B702" s="1" t="n">
        <f aca="false">'Input Tracker'!B701</f>
        <v>0</v>
      </c>
      <c r="C702" s="1" t="n">
        <f aca="false">'Input Tracker'!C701</f>
        <v>0</v>
      </c>
      <c r="D702" s="1" t="n">
        <f aca="false">'Input Tracker'!D701</f>
        <v>0</v>
      </c>
      <c r="E702" s="1" t="n">
        <f aca="false">'Input Tracker'!E701</f>
        <v>0</v>
      </c>
      <c r="F702" s="6" t="n">
        <f aca="false">'Input Tracker'!F701</f>
        <v>0</v>
      </c>
      <c r="G702" s="6" t="n">
        <f aca="false">'Input Tracker'!G701</f>
        <v>0</v>
      </c>
      <c r="H702" s="6" t="n">
        <f aca="false">'Input Tracker'!H701</f>
        <v>0</v>
      </c>
      <c r="I702" s="6" t="n">
        <f aca="false">'Input Tracker'!I701</f>
        <v>0</v>
      </c>
      <c r="J702" s="6" t="n">
        <f aca="false">'Input Tracker'!J701</f>
        <v>0</v>
      </c>
      <c r="K702" s="7" t="str">
        <f aca="false">IF(F702&gt;0, G702/F702, "")</f>
        <v/>
      </c>
      <c r="L702" s="7" t="str">
        <f aca="false">IF(G702&gt;0, H702/G702, "")</f>
        <v/>
      </c>
      <c r="M702" s="7" t="str">
        <f aca="false">IF(I702&gt;0, J702/I702, "")</f>
        <v/>
      </c>
      <c r="N702" s="7" t="str">
        <f aca="false">IF(B702="プロフィール", K702, IF(B702="メッセージ", M702, ""))</f>
        <v/>
      </c>
      <c r="O702" s="1" t="str">
        <f aca="false">IF(AND(A702&lt;&gt;"",B702&lt;&gt;""), A702&amp;"|"&amp;B702, "")</f>
        <v>0|0</v>
      </c>
    </row>
    <row r="703" customFormat="false" ht="15" hidden="false" customHeight="false" outlineLevel="0" collapsed="false">
      <c r="A703" s="1" t="n">
        <f aca="false">'Input Tracker'!A702</f>
        <v>0</v>
      </c>
      <c r="B703" s="1" t="n">
        <f aca="false">'Input Tracker'!B702</f>
        <v>0</v>
      </c>
      <c r="C703" s="1" t="n">
        <f aca="false">'Input Tracker'!C702</f>
        <v>0</v>
      </c>
      <c r="D703" s="1" t="n">
        <f aca="false">'Input Tracker'!D702</f>
        <v>0</v>
      </c>
      <c r="E703" s="1" t="n">
        <f aca="false">'Input Tracker'!E702</f>
        <v>0</v>
      </c>
      <c r="F703" s="6" t="n">
        <f aca="false">'Input Tracker'!F702</f>
        <v>0</v>
      </c>
      <c r="G703" s="6" t="n">
        <f aca="false">'Input Tracker'!G702</f>
        <v>0</v>
      </c>
      <c r="H703" s="6" t="n">
        <f aca="false">'Input Tracker'!H702</f>
        <v>0</v>
      </c>
      <c r="I703" s="6" t="n">
        <f aca="false">'Input Tracker'!I702</f>
        <v>0</v>
      </c>
      <c r="J703" s="6" t="n">
        <f aca="false">'Input Tracker'!J702</f>
        <v>0</v>
      </c>
      <c r="K703" s="7" t="str">
        <f aca="false">IF(F703&gt;0, G703/F703, "")</f>
        <v/>
      </c>
      <c r="L703" s="7" t="str">
        <f aca="false">IF(G703&gt;0, H703/G703, "")</f>
        <v/>
      </c>
      <c r="M703" s="7" t="str">
        <f aca="false">IF(I703&gt;0, J703/I703, "")</f>
        <v/>
      </c>
      <c r="N703" s="7" t="str">
        <f aca="false">IF(B703="プロフィール", K703, IF(B703="メッセージ", M703, ""))</f>
        <v/>
      </c>
      <c r="O703" s="1" t="str">
        <f aca="false">IF(AND(A703&lt;&gt;"",B703&lt;&gt;""), A703&amp;"|"&amp;B703, "")</f>
        <v>0|0</v>
      </c>
    </row>
    <row r="704" customFormat="false" ht="15" hidden="false" customHeight="false" outlineLevel="0" collapsed="false">
      <c r="A704" s="1" t="n">
        <f aca="false">'Input Tracker'!A703</f>
        <v>0</v>
      </c>
      <c r="B704" s="1" t="n">
        <f aca="false">'Input Tracker'!B703</f>
        <v>0</v>
      </c>
      <c r="C704" s="1" t="n">
        <f aca="false">'Input Tracker'!C703</f>
        <v>0</v>
      </c>
      <c r="D704" s="1" t="n">
        <f aca="false">'Input Tracker'!D703</f>
        <v>0</v>
      </c>
      <c r="E704" s="1" t="n">
        <f aca="false">'Input Tracker'!E703</f>
        <v>0</v>
      </c>
      <c r="F704" s="6" t="n">
        <f aca="false">'Input Tracker'!F703</f>
        <v>0</v>
      </c>
      <c r="G704" s="6" t="n">
        <f aca="false">'Input Tracker'!G703</f>
        <v>0</v>
      </c>
      <c r="H704" s="6" t="n">
        <f aca="false">'Input Tracker'!H703</f>
        <v>0</v>
      </c>
      <c r="I704" s="6" t="n">
        <f aca="false">'Input Tracker'!I703</f>
        <v>0</v>
      </c>
      <c r="J704" s="6" t="n">
        <f aca="false">'Input Tracker'!J703</f>
        <v>0</v>
      </c>
      <c r="K704" s="7" t="str">
        <f aca="false">IF(F704&gt;0, G704/F704, "")</f>
        <v/>
      </c>
      <c r="L704" s="7" t="str">
        <f aca="false">IF(G704&gt;0, H704/G704, "")</f>
        <v/>
      </c>
      <c r="M704" s="7" t="str">
        <f aca="false">IF(I704&gt;0, J704/I704, "")</f>
        <v/>
      </c>
      <c r="N704" s="7" t="str">
        <f aca="false">IF(B704="プロフィール", K704, IF(B704="メッセージ", M704, ""))</f>
        <v/>
      </c>
      <c r="O704" s="1" t="str">
        <f aca="false">IF(AND(A704&lt;&gt;"",B704&lt;&gt;""), A704&amp;"|"&amp;B704, "")</f>
        <v>0|0</v>
      </c>
    </row>
    <row r="705" customFormat="false" ht="15" hidden="false" customHeight="false" outlineLevel="0" collapsed="false">
      <c r="A705" s="1" t="n">
        <f aca="false">'Input Tracker'!A704</f>
        <v>0</v>
      </c>
      <c r="B705" s="1" t="n">
        <f aca="false">'Input Tracker'!B704</f>
        <v>0</v>
      </c>
      <c r="C705" s="1" t="n">
        <f aca="false">'Input Tracker'!C704</f>
        <v>0</v>
      </c>
      <c r="D705" s="1" t="n">
        <f aca="false">'Input Tracker'!D704</f>
        <v>0</v>
      </c>
      <c r="E705" s="1" t="n">
        <f aca="false">'Input Tracker'!E704</f>
        <v>0</v>
      </c>
      <c r="F705" s="6" t="n">
        <f aca="false">'Input Tracker'!F704</f>
        <v>0</v>
      </c>
      <c r="G705" s="6" t="n">
        <f aca="false">'Input Tracker'!G704</f>
        <v>0</v>
      </c>
      <c r="H705" s="6" t="n">
        <f aca="false">'Input Tracker'!H704</f>
        <v>0</v>
      </c>
      <c r="I705" s="6" t="n">
        <f aca="false">'Input Tracker'!I704</f>
        <v>0</v>
      </c>
      <c r="J705" s="6" t="n">
        <f aca="false">'Input Tracker'!J704</f>
        <v>0</v>
      </c>
      <c r="K705" s="7" t="str">
        <f aca="false">IF(F705&gt;0, G705/F705, "")</f>
        <v/>
      </c>
      <c r="L705" s="7" t="str">
        <f aca="false">IF(G705&gt;0, H705/G705, "")</f>
        <v/>
      </c>
      <c r="M705" s="7" t="str">
        <f aca="false">IF(I705&gt;0, J705/I705, "")</f>
        <v/>
      </c>
      <c r="N705" s="7" t="str">
        <f aca="false">IF(B705="プロフィール", K705, IF(B705="メッセージ", M705, ""))</f>
        <v/>
      </c>
      <c r="O705" s="1" t="str">
        <f aca="false">IF(AND(A705&lt;&gt;"",B705&lt;&gt;""), A705&amp;"|"&amp;B705, "")</f>
        <v>0|0</v>
      </c>
    </row>
    <row r="706" customFormat="false" ht="15" hidden="false" customHeight="false" outlineLevel="0" collapsed="false">
      <c r="A706" s="1" t="n">
        <f aca="false">'Input Tracker'!A705</f>
        <v>0</v>
      </c>
      <c r="B706" s="1" t="n">
        <f aca="false">'Input Tracker'!B705</f>
        <v>0</v>
      </c>
      <c r="C706" s="1" t="n">
        <f aca="false">'Input Tracker'!C705</f>
        <v>0</v>
      </c>
      <c r="D706" s="1" t="n">
        <f aca="false">'Input Tracker'!D705</f>
        <v>0</v>
      </c>
      <c r="E706" s="1" t="n">
        <f aca="false">'Input Tracker'!E705</f>
        <v>0</v>
      </c>
      <c r="F706" s="6" t="n">
        <f aca="false">'Input Tracker'!F705</f>
        <v>0</v>
      </c>
      <c r="G706" s="6" t="n">
        <f aca="false">'Input Tracker'!G705</f>
        <v>0</v>
      </c>
      <c r="H706" s="6" t="n">
        <f aca="false">'Input Tracker'!H705</f>
        <v>0</v>
      </c>
      <c r="I706" s="6" t="n">
        <f aca="false">'Input Tracker'!I705</f>
        <v>0</v>
      </c>
      <c r="J706" s="6" t="n">
        <f aca="false">'Input Tracker'!J705</f>
        <v>0</v>
      </c>
      <c r="K706" s="7" t="str">
        <f aca="false">IF(F706&gt;0, G706/F706, "")</f>
        <v/>
      </c>
      <c r="L706" s="7" t="str">
        <f aca="false">IF(G706&gt;0, H706/G706, "")</f>
        <v/>
      </c>
      <c r="M706" s="7" t="str">
        <f aca="false">IF(I706&gt;0, J706/I706, "")</f>
        <v/>
      </c>
      <c r="N706" s="7" t="str">
        <f aca="false">IF(B706="プロフィール", K706, IF(B706="メッセージ", M706, ""))</f>
        <v/>
      </c>
      <c r="O706" s="1" t="str">
        <f aca="false">IF(AND(A706&lt;&gt;"",B706&lt;&gt;""), A706&amp;"|"&amp;B706, "")</f>
        <v>0|0</v>
      </c>
    </row>
    <row r="707" customFormat="false" ht="15" hidden="false" customHeight="false" outlineLevel="0" collapsed="false">
      <c r="A707" s="1" t="n">
        <f aca="false">'Input Tracker'!A706</f>
        <v>0</v>
      </c>
      <c r="B707" s="1" t="n">
        <f aca="false">'Input Tracker'!B706</f>
        <v>0</v>
      </c>
      <c r="C707" s="1" t="n">
        <f aca="false">'Input Tracker'!C706</f>
        <v>0</v>
      </c>
      <c r="D707" s="1" t="n">
        <f aca="false">'Input Tracker'!D706</f>
        <v>0</v>
      </c>
      <c r="E707" s="1" t="n">
        <f aca="false">'Input Tracker'!E706</f>
        <v>0</v>
      </c>
      <c r="F707" s="6" t="n">
        <f aca="false">'Input Tracker'!F706</f>
        <v>0</v>
      </c>
      <c r="G707" s="6" t="n">
        <f aca="false">'Input Tracker'!G706</f>
        <v>0</v>
      </c>
      <c r="H707" s="6" t="n">
        <f aca="false">'Input Tracker'!H706</f>
        <v>0</v>
      </c>
      <c r="I707" s="6" t="n">
        <f aca="false">'Input Tracker'!I706</f>
        <v>0</v>
      </c>
      <c r="J707" s="6" t="n">
        <f aca="false">'Input Tracker'!J706</f>
        <v>0</v>
      </c>
      <c r="K707" s="7" t="str">
        <f aca="false">IF(F707&gt;0, G707/F707, "")</f>
        <v/>
      </c>
      <c r="L707" s="7" t="str">
        <f aca="false">IF(G707&gt;0, H707/G707, "")</f>
        <v/>
      </c>
      <c r="M707" s="7" t="str">
        <f aca="false">IF(I707&gt;0, J707/I707, "")</f>
        <v/>
      </c>
      <c r="N707" s="7" t="str">
        <f aca="false">IF(B707="プロフィール", K707, IF(B707="メッセージ", M707, ""))</f>
        <v/>
      </c>
      <c r="O707" s="1" t="str">
        <f aca="false">IF(AND(A707&lt;&gt;"",B707&lt;&gt;""), A707&amp;"|"&amp;B707, "")</f>
        <v>0|0</v>
      </c>
    </row>
    <row r="708" customFormat="false" ht="15" hidden="false" customHeight="false" outlineLevel="0" collapsed="false">
      <c r="A708" s="1" t="n">
        <f aca="false">'Input Tracker'!A707</f>
        <v>0</v>
      </c>
      <c r="B708" s="1" t="n">
        <f aca="false">'Input Tracker'!B707</f>
        <v>0</v>
      </c>
      <c r="C708" s="1" t="n">
        <f aca="false">'Input Tracker'!C707</f>
        <v>0</v>
      </c>
      <c r="D708" s="1" t="n">
        <f aca="false">'Input Tracker'!D707</f>
        <v>0</v>
      </c>
      <c r="E708" s="1" t="n">
        <f aca="false">'Input Tracker'!E707</f>
        <v>0</v>
      </c>
      <c r="F708" s="6" t="n">
        <f aca="false">'Input Tracker'!F707</f>
        <v>0</v>
      </c>
      <c r="G708" s="6" t="n">
        <f aca="false">'Input Tracker'!G707</f>
        <v>0</v>
      </c>
      <c r="H708" s="6" t="n">
        <f aca="false">'Input Tracker'!H707</f>
        <v>0</v>
      </c>
      <c r="I708" s="6" t="n">
        <f aca="false">'Input Tracker'!I707</f>
        <v>0</v>
      </c>
      <c r="J708" s="6" t="n">
        <f aca="false">'Input Tracker'!J707</f>
        <v>0</v>
      </c>
      <c r="K708" s="7" t="str">
        <f aca="false">IF(F708&gt;0, G708/F708, "")</f>
        <v/>
      </c>
      <c r="L708" s="7" t="str">
        <f aca="false">IF(G708&gt;0, H708/G708, "")</f>
        <v/>
      </c>
      <c r="M708" s="7" t="str">
        <f aca="false">IF(I708&gt;0, J708/I708, "")</f>
        <v/>
      </c>
      <c r="N708" s="7" t="str">
        <f aca="false">IF(B708="プロフィール", K708, IF(B708="メッセージ", M708, ""))</f>
        <v/>
      </c>
      <c r="O708" s="1" t="str">
        <f aca="false">IF(AND(A708&lt;&gt;"",B708&lt;&gt;""), A708&amp;"|"&amp;B708, "")</f>
        <v>0|0</v>
      </c>
    </row>
    <row r="709" customFormat="false" ht="15" hidden="false" customHeight="false" outlineLevel="0" collapsed="false">
      <c r="A709" s="1" t="n">
        <f aca="false">'Input Tracker'!A708</f>
        <v>0</v>
      </c>
      <c r="B709" s="1" t="n">
        <f aca="false">'Input Tracker'!B708</f>
        <v>0</v>
      </c>
      <c r="C709" s="1" t="n">
        <f aca="false">'Input Tracker'!C708</f>
        <v>0</v>
      </c>
      <c r="D709" s="1" t="n">
        <f aca="false">'Input Tracker'!D708</f>
        <v>0</v>
      </c>
      <c r="E709" s="1" t="n">
        <f aca="false">'Input Tracker'!E708</f>
        <v>0</v>
      </c>
      <c r="F709" s="6" t="n">
        <f aca="false">'Input Tracker'!F708</f>
        <v>0</v>
      </c>
      <c r="G709" s="6" t="n">
        <f aca="false">'Input Tracker'!G708</f>
        <v>0</v>
      </c>
      <c r="H709" s="6" t="n">
        <f aca="false">'Input Tracker'!H708</f>
        <v>0</v>
      </c>
      <c r="I709" s="6" t="n">
        <f aca="false">'Input Tracker'!I708</f>
        <v>0</v>
      </c>
      <c r="J709" s="6" t="n">
        <f aca="false">'Input Tracker'!J708</f>
        <v>0</v>
      </c>
      <c r="K709" s="7" t="str">
        <f aca="false">IF(F709&gt;0, G709/F709, "")</f>
        <v/>
      </c>
      <c r="L709" s="7" t="str">
        <f aca="false">IF(G709&gt;0, H709/G709, "")</f>
        <v/>
      </c>
      <c r="M709" s="7" t="str">
        <f aca="false">IF(I709&gt;0, J709/I709, "")</f>
        <v/>
      </c>
      <c r="N709" s="7" t="str">
        <f aca="false">IF(B709="プロフィール", K709, IF(B709="メッセージ", M709, ""))</f>
        <v/>
      </c>
      <c r="O709" s="1" t="str">
        <f aca="false">IF(AND(A709&lt;&gt;"",B709&lt;&gt;""), A709&amp;"|"&amp;B709, "")</f>
        <v>0|0</v>
      </c>
    </row>
    <row r="710" customFormat="false" ht="15" hidden="false" customHeight="false" outlineLevel="0" collapsed="false">
      <c r="A710" s="1" t="n">
        <f aca="false">'Input Tracker'!A709</f>
        <v>0</v>
      </c>
      <c r="B710" s="1" t="n">
        <f aca="false">'Input Tracker'!B709</f>
        <v>0</v>
      </c>
      <c r="C710" s="1" t="n">
        <f aca="false">'Input Tracker'!C709</f>
        <v>0</v>
      </c>
      <c r="D710" s="1" t="n">
        <f aca="false">'Input Tracker'!D709</f>
        <v>0</v>
      </c>
      <c r="E710" s="1" t="n">
        <f aca="false">'Input Tracker'!E709</f>
        <v>0</v>
      </c>
      <c r="F710" s="6" t="n">
        <f aca="false">'Input Tracker'!F709</f>
        <v>0</v>
      </c>
      <c r="G710" s="6" t="n">
        <f aca="false">'Input Tracker'!G709</f>
        <v>0</v>
      </c>
      <c r="H710" s="6" t="n">
        <f aca="false">'Input Tracker'!H709</f>
        <v>0</v>
      </c>
      <c r="I710" s="6" t="n">
        <f aca="false">'Input Tracker'!I709</f>
        <v>0</v>
      </c>
      <c r="J710" s="6" t="n">
        <f aca="false">'Input Tracker'!J709</f>
        <v>0</v>
      </c>
      <c r="K710" s="7" t="str">
        <f aca="false">IF(F710&gt;0, G710/F710, "")</f>
        <v/>
      </c>
      <c r="L710" s="7" t="str">
        <f aca="false">IF(G710&gt;0, H710/G710, "")</f>
        <v/>
      </c>
      <c r="M710" s="7" t="str">
        <f aca="false">IF(I710&gt;0, J710/I710, "")</f>
        <v/>
      </c>
      <c r="N710" s="7" t="str">
        <f aca="false">IF(B710="プロフィール", K710, IF(B710="メッセージ", M710, ""))</f>
        <v/>
      </c>
      <c r="O710" s="1" t="str">
        <f aca="false">IF(AND(A710&lt;&gt;"",B710&lt;&gt;""), A710&amp;"|"&amp;B710, "")</f>
        <v>0|0</v>
      </c>
    </row>
    <row r="711" customFormat="false" ht="15" hidden="false" customHeight="false" outlineLevel="0" collapsed="false">
      <c r="A711" s="1" t="n">
        <f aca="false">'Input Tracker'!A710</f>
        <v>0</v>
      </c>
      <c r="B711" s="1" t="n">
        <f aca="false">'Input Tracker'!B710</f>
        <v>0</v>
      </c>
      <c r="C711" s="1" t="n">
        <f aca="false">'Input Tracker'!C710</f>
        <v>0</v>
      </c>
      <c r="D711" s="1" t="n">
        <f aca="false">'Input Tracker'!D710</f>
        <v>0</v>
      </c>
      <c r="E711" s="1" t="n">
        <f aca="false">'Input Tracker'!E710</f>
        <v>0</v>
      </c>
      <c r="F711" s="6" t="n">
        <f aca="false">'Input Tracker'!F710</f>
        <v>0</v>
      </c>
      <c r="G711" s="6" t="n">
        <f aca="false">'Input Tracker'!G710</f>
        <v>0</v>
      </c>
      <c r="H711" s="6" t="n">
        <f aca="false">'Input Tracker'!H710</f>
        <v>0</v>
      </c>
      <c r="I711" s="6" t="n">
        <f aca="false">'Input Tracker'!I710</f>
        <v>0</v>
      </c>
      <c r="J711" s="6" t="n">
        <f aca="false">'Input Tracker'!J710</f>
        <v>0</v>
      </c>
      <c r="K711" s="7" t="str">
        <f aca="false">IF(F711&gt;0, G711/F711, "")</f>
        <v/>
      </c>
      <c r="L711" s="7" t="str">
        <f aca="false">IF(G711&gt;0, H711/G711, "")</f>
        <v/>
      </c>
      <c r="M711" s="7" t="str">
        <f aca="false">IF(I711&gt;0, J711/I711, "")</f>
        <v/>
      </c>
      <c r="N711" s="7" t="str">
        <f aca="false">IF(B711="プロフィール", K711, IF(B711="メッセージ", M711, ""))</f>
        <v/>
      </c>
      <c r="O711" s="1" t="str">
        <f aca="false">IF(AND(A711&lt;&gt;"",B711&lt;&gt;""), A711&amp;"|"&amp;B711, "")</f>
        <v>0|0</v>
      </c>
    </row>
    <row r="712" customFormat="false" ht="15" hidden="false" customHeight="false" outlineLevel="0" collapsed="false">
      <c r="A712" s="1" t="n">
        <f aca="false">'Input Tracker'!A711</f>
        <v>0</v>
      </c>
      <c r="B712" s="1" t="n">
        <f aca="false">'Input Tracker'!B711</f>
        <v>0</v>
      </c>
      <c r="C712" s="1" t="n">
        <f aca="false">'Input Tracker'!C711</f>
        <v>0</v>
      </c>
      <c r="D712" s="1" t="n">
        <f aca="false">'Input Tracker'!D711</f>
        <v>0</v>
      </c>
      <c r="E712" s="1" t="n">
        <f aca="false">'Input Tracker'!E711</f>
        <v>0</v>
      </c>
      <c r="F712" s="6" t="n">
        <f aca="false">'Input Tracker'!F711</f>
        <v>0</v>
      </c>
      <c r="G712" s="6" t="n">
        <f aca="false">'Input Tracker'!G711</f>
        <v>0</v>
      </c>
      <c r="H712" s="6" t="n">
        <f aca="false">'Input Tracker'!H711</f>
        <v>0</v>
      </c>
      <c r="I712" s="6" t="n">
        <f aca="false">'Input Tracker'!I711</f>
        <v>0</v>
      </c>
      <c r="J712" s="6" t="n">
        <f aca="false">'Input Tracker'!J711</f>
        <v>0</v>
      </c>
      <c r="K712" s="7" t="str">
        <f aca="false">IF(F712&gt;0, G712/F712, "")</f>
        <v/>
      </c>
      <c r="L712" s="7" t="str">
        <f aca="false">IF(G712&gt;0, H712/G712, "")</f>
        <v/>
      </c>
      <c r="M712" s="7" t="str">
        <f aca="false">IF(I712&gt;0, J712/I712, "")</f>
        <v/>
      </c>
      <c r="N712" s="7" t="str">
        <f aca="false">IF(B712="プロフィール", K712, IF(B712="メッセージ", M712, ""))</f>
        <v/>
      </c>
      <c r="O712" s="1" t="str">
        <f aca="false">IF(AND(A712&lt;&gt;"",B712&lt;&gt;""), A712&amp;"|"&amp;B712, "")</f>
        <v>0|0</v>
      </c>
    </row>
    <row r="713" customFormat="false" ht="15" hidden="false" customHeight="false" outlineLevel="0" collapsed="false">
      <c r="A713" s="1" t="n">
        <f aca="false">'Input Tracker'!A712</f>
        <v>0</v>
      </c>
      <c r="B713" s="1" t="n">
        <f aca="false">'Input Tracker'!B712</f>
        <v>0</v>
      </c>
      <c r="C713" s="1" t="n">
        <f aca="false">'Input Tracker'!C712</f>
        <v>0</v>
      </c>
      <c r="D713" s="1" t="n">
        <f aca="false">'Input Tracker'!D712</f>
        <v>0</v>
      </c>
      <c r="E713" s="1" t="n">
        <f aca="false">'Input Tracker'!E712</f>
        <v>0</v>
      </c>
      <c r="F713" s="6" t="n">
        <f aca="false">'Input Tracker'!F712</f>
        <v>0</v>
      </c>
      <c r="G713" s="6" t="n">
        <f aca="false">'Input Tracker'!G712</f>
        <v>0</v>
      </c>
      <c r="H713" s="6" t="n">
        <f aca="false">'Input Tracker'!H712</f>
        <v>0</v>
      </c>
      <c r="I713" s="6" t="n">
        <f aca="false">'Input Tracker'!I712</f>
        <v>0</v>
      </c>
      <c r="J713" s="6" t="n">
        <f aca="false">'Input Tracker'!J712</f>
        <v>0</v>
      </c>
      <c r="K713" s="7" t="str">
        <f aca="false">IF(F713&gt;0, G713/F713, "")</f>
        <v/>
      </c>
      <c r="L713" s="7" t="str">
        <f aca="false">IF(G713&gt;0, H713/G713, "")</f>
        <v/>
      </c>
      <c r="M713" s="7" t="str">
        <f aca="false">IF(I713&gt;0, J713/I713, "")</f>
        <v/>
      </c>
      <c r="N713" s="7" t="str">
        <f aca="false">IF(B713="プロフィール", K713, IF(B713="メッセージ", M713, ""))</f>
        <v/>
      </c>
      <c r="O713" s="1" t="str">
        <f aca="false">IF(AND(A713&lt;&gt;"",B713&lt;&gt;""), A713&amp;"|"&amp;B713, "")</f>
        <v>0|0</v>
      </c>
    </row>
    <row r="714" customFormat="false" ht="15" hidden="false" customHeight="false" outlineLevel="0" collapsed="false">
      <c r="A714" s="1" t="n">
        <f aca="false">'Input Tracker'!A713</f>
        <v>0</v>
      </c>
      <c r="B714" s="1" t="n">
        <f aca="false">'Input Tracker'!B713</f>
        <v>0</v>
      </c>
      <c r="C714" s="1" t="n">
        <f aca="false">'Input Tracker'!C713</f>
        <v>0</v>
      </c>
      <c r="D714" s="1" t="n">
        <f aca="false">'Input Tracker'!D713</f>
        <v>0</v>
      </c>
      <c r="E714" s="1" t="n">
        <f aca="false">'Input Tracker'!E713</f>
        <v>0</v>
      </c>
      <c r="F714" s="6" t="n">
        <f aca="false">'Input Tracker'!F713</f>
        <v>0</v>
      </c>
      <c r="G714" s="6" t="n">
        <f aca="false">'Input Tracker'!G713</f>
        <v>0</v>
      </c>
      <c r="H714" s="6" t="n">
        <f aca="false">'Input Tracker'!H713</f>
        <v>0</v>
      </c>
      <c r="I714" s="6" t="n">
        <f aca="false">'Input Tracker'!I713</f>
        <v>0</v>
      </c>
      <c r="J714" s="6" t="n">
        <f aca="false">'Input Tracker'!J713</f>
        <v>0</v>
      </c>
      <c r="K714" s="7" t="str">
        <f aca="false">IF(F714&gt;0, G714/F714, "")</f>
        <v/>
      </c>
      <c r="L714" s="7" t="str">
        <f aca="false">IF(G714&gt;0, H714/G714, "")</f>
        <v/>
      </c>
      <c r="M714" s="7" t="str">
        <f aca="false">IF(I714&gt;0, J714/I714, "")</f>
        <v/>
      </c>
      <c r="N714" s="7" t="str">
        <f aca="false">IF(B714="プロフィール", K714, IF(B714="メッセージ", M714, ""))</f>
        <v/>
      </c>
      <c r="O714" s="1" t="str">
        <f aca="false">IF(AND(A714&lt;&gt;"",B714&lt;&gt;""), A714&amp;"|"&amp;B714, "")</f>
        <v>0|0</v>
      </c>
    </row>
    <row r="715" customFormat="false" ht="15" hidden="false" customHeight="false" outlineLevel="0" collapsed="false">
      <c r="A715" s="1" t="n">
        <f aca="false">'Input Tracker'!A714</f>
        <v>0</v>
      </c>
      <c r="B715" s="1" t="n">
        <f aca="false">'Input Tracker'!B714</f>
        <v>0</v>
      </c>
      <c r="C715" s="1" t="n">
        <f aca="false">'Input Tracker'!C714</f>
        <v>0</v>
      </c>
      <c r="D715" s="1" t="n">
        <f aca="false">'Input Tracker'!D714</f>
        <v>0</v>
      </c>
      <c r="E715" s="1" t="n">
        <f aca="false">'Input Tracker'!E714</f>
        <v>0</v>
      </c>
      <c r="F715" s="6" t="n">
        <f aca="false">'Input Tracker'!F714</f>
        <v>0</v>
      </c>
      <c r="G715" s="6" t="n">
        <f aca="false">'Input Tracker'!G714</f>
        <v>0</v>
      </c>
      <c r="H715" s="6" t="n">
        <f aca="false">'Input Tracker'!H714</f>
        <v>0</v>
      </c>
      <c r="I715" s="6" t="n">
        <f aca="false">'Input Tracker'!I714</f>
        <v>0</v>
      </c>
      <c r="J715" s="6" t="n">
        <f aca="false">'Input Tracker'!J714</f>
        <v>0</v>
      </c>
      <c r="K715" s="7" t="str">
        <f aca="false">IF(F715&gt;0, G715/F715, "")</f>
        <v/>
      </c>
      <c r="L715" s="7" t="str">
        <f aca="false">IF(G715&gt;0, H715/G715, "")</f>
        <v/>
      </c>
      <c r="M715" s="7" t="str">
        <f aca="false">IF(I715&gt;0, J715/I715, "")</f>
        <v/>
      </c>
      <c r="N715" s="7" t="str">
        <f aca="false">IF(B715="プロフィール", K715, IF(B715="メッセージ", M715, ""))</f>
        <v/>
      </c>
      <c r="O715" s="1" t="str">
        <f aca="false">IF(AND(A715&lt;&gt;"",B715&lt;&gt;""), A715&amp;"|"&amp;B715, "")</f>
        <v>0|0</v>
      </c>
    </row>
    <row r="716" customFormat="false" ht="15" hidden="false" customHeight="false" outlineLevel="0" collapsed="false">
      <c r="A716" s="1" t="n">
        <f aca="false">'Input Tracker'!A715</f>
        <v>0</v>
      </c>
      <c r="B716" s="1" t="n">
        <f aca="false">'Input Tracker'!B715</f>
        <v>0</v>
      </c>
      <c r="C716" s="1" t="n">
        <f aca="false">'Input Tracker'!C715</f>
        <v>0</v>
      </c>
      <c r="D716" s="1" t="n">
        <f aca="false">'Input Tracker'!D715</f>
        <v>0</v>
      </c>
      <c r="E716" s="1" t="n">
        <f aca="false">'Input Tracker'!E715</f>
        <v>0</v>
      </c>
      <c r="F716" s="6" t="n">
        <f aca="false">'Input Tracker'!F715</f>
        <v>0</v>
      </c>
      <c r="G716" s="6" t="n">
        <f aca="false">'Input Tracker'!G715</f>
        <v>0</v>
      </c>
      <c r="H716" s="6" t="n">
        <f aca="false">'Input Tracker'!H715</f>
        <v>0</v>
      </c>
      <c r="I716" s="6" t="n">
        <f aca="false">'Input Tracker'!I715</f>
        <v>0</v>
      </c>
      <c r="J716" s="6" t="n">
        <f aca="false">'Input Tracker'!J715</f>
        <v>0</v>
      </c>
      <c r="K716" s="7" t="str">
        <f aca="false">IF(F716&gt;0, G716/F716, "")</f>
        <v/>
      </c>
      <c r="L716" s="7" t="str">
        <f aca="false">IF(G716&gt;0, H716/G716, "")</f>
        <v/>
      </c>
      <c r="M716" s="7" t="str">
        <f aca="false">IF(I716&gt;0, J716/I716, "")</f>
        <v/>
      </c>
      <c r="N716" s="7" t="str">
        <f aca="false">IF(B716="プロフィール", K716, IF(B716="メッセージ", M716, ""))</f>
        <v/>
      </c>
      <c r="O716" s="1" t="str">
        <f aca="false">IF(AND(A716&lt;&gt;"",B716&lt;&gt;""), A716&amp;"|"&amp;B716, "")</f>
        <v>0|0</v>
      </c>
    </row>
    <row r="717" customFormat="false" ht="15" hidden="false" customHeight="false" outlineLevel="0" collapsed="false">
      <c r="A717" s="1" t="n">
        <f aca="false">'Input Tracker'!A716</f>
        <v>0</v>
      </c>
      <c r="B717" s="1" t="n">
        <f aca="false">'Input Tracker'!B716</f>
        <v>0</v>
      </c>
      <c r="C717" s="1" t="n">
        <f aca="false">'Input Tracker'!C716</f>
        <v>0</v>
      </c>
      <c r="D717" s="1" t="n">
        <f aca="false">'Input Tracker'!D716</f>
        <v>0</v>
      </c>
      <c r="E717" s="1" t="n">
        <f aca="false">'Input Tracker'!E716</f>
        <v>0</v>
      </c>
      <c r="F717" s="6" t="n">
        <f aca="false">'Input Tracker'!F716</f>
        <v>0</v>
      </c>
      <c r="G717" s="6" t="n">
        <f aca="false">'Input Tracker'!G716</f>
        <v>0</v>
      </c>
      <c r="H717" s="6" t="n">
        <f aca="false">'Input Tracker'!H716</f>
        <v>0</v>
      </c>
      <c r="I717" s="6" t="n">
        <f aca="false">'Input Tracker'!I716</f>
        <v>0</v>
      </c>
      <c r="J717" s="6" t="n">
        <f aca="false">'Input Tracker'!J716</f>
        <v>0</v>
      </c>
      <c r="K717" s="7" t="str">
        <f aca="false">IF(F717&gt;0, G717/F717, "")</f>
        <v/>
      </c>
      <c r="L717" s="7" t="str">
        <f aca="false">IF(G717&gt;0, H717/G717, "")</f>
        <v/>
      </c>
      <c r="M717" s="7" t="str">
        <f aca="false">IF(I717&gt;0, J717/I717, "")</f>
        <v/>
      </c>
      <c r="N717" s="7" t="str">
        <f aca="false">IF(B717="プロフィール", K717, IF(B717="メッセージ", M717, ""))</f>
        <v/>
      </c>
      <c r="O717" s="1" t="str">
        <f aca="false">IF(AND(A717&lt;&gt;"",B717&lt;&gt;""), A717&amp;"|"&amp;B717, "")</f>
        <v>0|0</v>
      </c>
    </row>
    <row r="718" customFormat="false" ht="15" hidden="false" customHeight="false" outlineLevel="0" collapsed="false">
      <c r="A718" s="1" t="n">
        <f aca="false">'Input Tracker'!A717</f>
        <v>0</v>
      </c>
      <c r="B718" s="1" t="n">
        <f aca="false">'Input Tracker'!B717</f>
        <v>0</v>
      </c>
      <c r="C718" s="1" t="n">
        <f aca="false">'Input Tracker'!C717</f>
        <v>0</v>
      </c>
      <c r="D718" s="1" t="n">
        <f aca="false">'Input Tracker'!D717</f>
        <v>0</v>
      </c>
      <c r="E718" s="1" t="n">
        <f aca="false">'Input Tracker'!E717</f>
        <v>0</v>
      </c>
      <c r="F718" s="6" t="n">
        <f aca="false">'Input Tracker'!F717</f>
        <v>0</v>
      </c>
      <c r="G718" s="6" t="n">
        <f aca="false">'Input Tracker'!G717</f>
        <v>0</v>
      </c>
      <c r="H718" s="6" t="n">
        <f aca="false">'Input Tracker'!H717</f>
        <v>0</v>
      </c>
      <c r="I718" s="6" t="n">
        <f aca="false">'Input Tracker'!I717</f>
        <v>0</v>
      </c>
      <c r="J718" s="6" t="n">
        <f aca="false">'Input Tracker'!J717</f>
        <v>0</v>
      </c>
      <c r="K718" s="7" t="str">
        <f aca="false">IF(F718&gt;0, G718/F718, "")</f>
        <v/>
      </c>
      <c r="L718" s="7" t="str">
        <f aca="false">IF(G718&gt;0, H718/G718, "")</f>
        <v/>
      </c>
      <c r="M718" s="7" t="str">
        <f aca="false">IF(I718&gt;0, J718/I718, "")</f>
        <v/>
      </c>
      <c r="N718" s="7" t="str">
        <f aca="false">IF(B718="プロフィール", K718, IF(B718="メッセージ", M718, ""))</f>
        <v/>
      </c>
      <c r="O718" s="1" t="str">
        <f aca="false">IF(AND(A718&lt;&gt;"",B718&lt;&gt;""), A718&amp;"|"&amp;B718, "")</f>
        <v>0|0</v>
      </c>
    </row>
    <row r="719" customFormat="false" ht="15" hidden="false" customHeight="false" outlineLevel="0" collapsed="false">
      <c r="A719" s="1" t="n">
        <f aca="false">'Input Tracker'!A718</f>
        <v>0</v>
      </c>
      <c r="B719" s="1" t="n">
        <f aca="false">'Input Tracker'!B718</f>
        <v>0</v>
      </c>
      <c r="C719" s="1" t="n">
        <f aca="false">'Input Tracker'!C718</f>
        <v>0</v>
      </c>
      <c r="D719" s="1" t="n">
        <f aca="false">'Input Tracker'!D718</f>
        <v>0</v>
      </c>
      <c r="E719" s="1" t="n">
        <f aca="false">'Input Tracker'!E718</f>
        <v>0</v>
      </c>
      <c r="F719" s="6" t="n">
        <f aca="false">'Input Tracker'!F718</f>
        <v>0</v>
      </c>
      <c r="G719" s="6" t="n">
        <f aca="false">'Input Tracker'!G718</f>
        <v>0</v>
      </c>
      <c r="H719" s="6" t="n">
        <f aca="false">'Input Tracker'!H718</f>
        <v>0</v>
      </c>
      <c r="I719" s="6" t="n">
        <f aca="false">'Input Tracker'!I718</f>
        <v>0</v>
      </c>
      <c r="J719" s="6" t="n">
        <f aca="false">'Input Tracker'!J718</f>
        <v>0</v>
      </c>
      <c r="K719" s="7" t="str">
        <f aca="false">IF(F719&gt;0, G719/F719, "")</f>
        <v/>
      </c>
      <c r="L719" s="7" t="str">
        <f aca="false">IF(G719&gt;0, H719/G719, "")</f>
        <v/>
      </c>
      <c r="M719" s="7" t="str">
        <f aca="false">IF(I719&gt;0, J719/I719, "")</f>
        <v/>
      </c>
      <c r="N719" s="7" t="str">
        <f aca="false">IF(B719="プロフィール", K719, IF(B719="メッセージ", M719, ""))</f>
        <v/>
      </c>
      <c r="O719" s="1" t="str">
        <f aca="false">IF(AND(A719&lt;&gt;"",B719&lt;&gt;""), A719&amp;"|"&amp;B719, "")</f>
        <v>0|0</v>
      </c>
    </row>
    <row r="720" customFormat="false" ht="15" hidden="false" customHeight="false" outlineLevel="0" collapsed="false">
      <c r="A720" s="1" t="n">
        <f aca="false">'Input Tracker'!A719</f>
        <v>0</v>
      </c>
      <c r="B720" s="1" t="n">
        <f aca="false">'Input Tracker'!B719</f>
        <v>0</v>
      </c>
      <c r="C720" s="1" t="n">
        <f aca="false">'Input Tracker'!C719</f>
        <v>0</v>
      </c>
      <c r="D720" s="1" t="n">
        <f aca="false">'Input Tracker'!D719</f>
        <v>0</v>
      </c>
      <c r="E720" s="1" t="n">
        <f aca="false">'Input Tracker'!E719</f>
        <v>0</v>
      </c>
      <c r="F720" s="6" t="n">
        <f aca="false">'Input Tracker'!F719</f>
        <v>0</v>
      </c>
      <c r="G720" s="6" t="n">
        <f aca="false">'Input Tracker'!G719</f>
        <v>0</v>
      </c>
      <c r="H720" s="6" t="n">
        <f aca="false">'Input Tracker'!H719</f>
        <v>0</v>
      </c>
      <c r="I720" s="6" t="n">
        <f aca="false">'Input Tracker'!I719</f>
        <v>0</v>
      </c>
      <c r="J720" s="6" t="n">
        <f aca="false">'Input Tracker'!J719</f>
        <v>0</v>
      </c>
      <c r="K720" s="7" t="str">
        <f aca="false">IF(F720&gt;0, G720/F720, "")</f>
        <v/>
      </c>
      <c r="L720" s="7" t="str">
        <f aca="false">IF(G720&gt;0, H720/G720, "")</f>
        <v/>
      </c>
      <c r="M720" s="7" t="str">
        <f aca="false">IF(I720&gt;0, J720/I720, "")</f>
        <v/>
      </c>
      <c r="N720" s="7" t="str">
        <f aca="false">IF(B720="プロフィール", K720, IF(B720="メッセージ", M720, ""))</f>
        <v/>
      </c>
      <c r="O720" s="1" t="str">
        <f aca="false">IF(AND(A720&lt;&gt;"",B720&lt;&gt;""), A720&amp;"|"&amp;B720, "")</f>
        <v>0|0</v>
      </c>
    </row>
    <row r="721" customFormat="false" ht="15" hidden="false" customHeight="false" outlineLevel="0" collapsed="false">
      <c r="A721" s="1" t="n">
        <f aca="false">'Input Tracker'!A720</f>
        <v>0</v>
      </c>
      <c r="B721" s="1" t="n">
        <f aca="false">'Input Tracker'!B720</f>
        <v>0</v>
      </c>
      <c r="C721" s="1" t="n">
        <f aca="false">'Input Tracker'!C720</f>
        <v>0</v>
      </c>
      <c r="D721" s="1" t="n">
        <f aca="false">'Input Tracker'!D720</f>
        <v>0</v>
      </c>
      <c r="E721" s="1" t="n">
        <f aca="false">'Input Tracker'!E720</f>
        <v>0</v>
      </c>
      <c r="F721" s="6" t="n">
        <f aca="false">'Input Tracker'!F720</f>
        <v>0</v>
      </c>
      <c r="G721" s="6" t="n">
        <f aca="false">'Input Tracker'!G720</f>
        <v>0</v>
      </c>
      <c r="H721" s="6" t="n">
        <f aca="false">'Input Tracker'!H720</f>
        <v>0</v>
      </c>
      <c r="I721" s="6" t="n">
        <f aca="false">'Input Tracker'!I720</f>
        <v>0</v>
      </c>
      <c r="J721" s="6" t="n">
        <f aca="false">'Input Tracker'!J720</f>
        <v>0</v>
      </c>
      <c r="K721" s="7" t="str">
        <f aca="false">IF(F721&gt;0, G721/F721, "")</f>
        <v/>
      </c>
      <c r="L721" s="7" t="str">
        <f aca="false">IF(G721&gt;0, H721/G721, "")</f>
        <v/>
      </c>
      <c r="M721" s="7" t="str">
        <f aca="false">IF(I721&gt;0, J721/I721, "")</f>
        <v/>
      </c>
      <c r="N721" s="7" t="str">
        <f aca="false">IF(B721="プロフィール", K721, IF(B721="メッセージ", M721, ""))</f>
        <v/>
      </c>
      <c r="O721" s="1" t="str">
        <f aca="false">IF(AND(A721&lt;&gt;"",B721&lt;&gt;""), A721&amp;"|"&amp;B721, "")</f>
        <v>0|0</v>
      </c>
    </row>
    <row r="722" customFormat="false" ht="15" hidden="false" customHeight="false" outlineLevel="0" collapsed="false">
      <c r="A722" s="1" t="n">
        <f aca="false">'Input Tracker'!A721</f>
        <v>0</v>
      </c>
      <c r="B722" s="1" t="n">
        <f aca="false">'Input Tracker'!B721</f>
        <v>0</v>
      </c>
      <c r="C722" s="1" t="n">
        <f aca="false">'Input Tracker'!C721</f>
        <v>0</v>
      </c>
      <c r="D722" s="1" t="n">
        <f aca="false">'Input Tracker'!D721</f>
        <v>0</v>
      </c>
      <c r="E722" s="1" t="n">
        <f aca="false">'Input Tracker'!E721</f>
        <v>0</v>
      </c>
      <c r="F722" s="6" t="n">
        <f aca="false">'Input Tracker'!F721</f>
        <v>0</v>
      </c>
      <c r="G722" s="6" t="n">
        <f aca="false">'Input Tracker'!G721</f>
        <v>0</v>
      </c>
      <c r="H722" s="6" t="n">
        <f aca="false">'Input Tracker'!H721</f>
        <v>0</v>
      </c>
      <c r="I722" s="6" t="n">
        <f aca="false">'Input Tracker'!I721</f>
        <v>0</v>
      </c>
      <c r="J722" s="6" t="n">
        <f aca="false">'Input Tracker'!J721</f>
        <v>0</v>
      </c>
      <c r="K722" s="7" t="str">
        <f aca="false">IF(F722&gt;0, G722/F722, "")</f>
        <v/>
      </c>
      <c r="L722" s="7" t="str">
        <f aca="false">IF(G722&gt;0, H722/G722, "")</f>
        <v/>
      </c>
      <c r="M722" s="7" t="str">
        <f aca="false">IF(I722&gt;0, J722/I722, "")</f>
        <v/>
      </c>
      <c r="N722" s="7" t="str">
        <f aca="false">IF(B722="プロフィール", K722, IF(B722="メッセージ", M722, ""))</f>
        <v/>
      </c>
      <c r="O722" s="1" t="str">
        <f aca="false">IF(AND(A722&lt;&gt;"",B722&lt;&gt;""), A722&amp;"|"&amp;B722, "")</f>
        <v>0|0</v>
      </c>
    </row>
    <row r="723" customFormat="false" ht="15" hidden="false" customHeight="false" outlineLevel="0" collapsed="false">
      <c r="A723" s="1" t="n">
        <f aca="false">'Input Tracker'!A722</f>
        <v>0</v>
      </c>
      <c r="B723" s="1" t="n">
        <f aca="false">'Input Tracker'!B722</f>
        <v>0</v>
      </c>
      <c r="C723" s="1" t="n">
        <f aca="false">'Input Tracker'!C722</f>
        <v>0</v>
      </c>
      <c r="D723" s="1" t="n">
        <f aca="false">'Input Tracker'!D722</f>
        <v>0</v>
      </c>
      <c r="E723" s="1" t="n">
        <f aca="false">'Input Tracker'!E722</f>
        <v>0</v>
      </c>
      <c r="F723" s="6" t="n">
        <f aca="false">'Input Tracker'!F722</f>
        <v>0</v>
      </c>
      <c r="G723" s="6" t="n">
        <f aca="false">'Input Tracker'!G722</f>
        <v>0</v>
      </c>
      <c r="H723" s="6" t="n">
        <f aca="false">'Input Tracker'!H722</f>
        <v>0</v>
      </c>
      <c r="I723" s="6" t="n">
        <f aca="false">'Input Tracker'!I722</f>
        <v>0</v>
      </c>
      <c r="J723" s="6" t="n">
        <f aca="false">'Input Tracker'!J722</f>
        <v>0</v>
      </c>
      <c r="K723" s="7" t="str">
        <f aca="false">IF(F723&gt;0, G723/F723, "")</f>
        <v/>
      </c>
      <c r="L723" s="7" t="str">
        <f aca="false">IF(G723&gt;0, H723/G723, "")</f>
        <v/>
      </c>
      <c r="M723" s="7" t="str">
        <f aca="false">IF(I723&gt;0, J723/I723, "")</f>
        <v/>
      </c>
      <c r="N723" s="7" t="str">
        <f aca="false">IF(B723="プロフィール", K723, IF(B723="メッセージ", M723, ""))</f>
        <v/>
      </c>
      <c r="O723" s="1" t="str">
        <f aca="false">IF(AND(A723&lt;&gt;"",B723&lt;&gt;""), A723&amp;"|"&amp;B723, "")</f>
        <v>0|0</v>
      </c>
    </row>
    <row r="724" customFormat="false" ht="15" hidden="false" customHeight="false" outlineLevel="0" collapsed="false">
      <c r="A724" s="1" t="n">
        <f aca="false">'Input Tracker'!A723</f>
        <v>0</v>
      </c>
      <c r="B724" s="1" t="n">
        <f aca="false">'Input Tracker'!B723</f>
        <v>0</v>
      </c>
      <c r="C724" s="1" t="n">
        <f aca="false">'Input Tracker'!C723</f>
        <v>0</v>
      </c>
      <c r="D724" s="1" t="n">
        <f aca="false">'Input Tracker'!D723</f>
        <v>0</v>
      </c>
      <c r="E724" s="1" t="n">
        <f aca="false">'Input Tracker'!E723</f>
        <v>0</v>
      </c>
      <c r="F724" s="6" t="n">
        <f aca="false">'Input Tracker'!F723</f>
        <v>0</v>
      </c>
      <c r="G724" s="6" t="n">
        <f aca="false">'Input Tracker'!G723</f>
        <v>0</v>
      </c>
      <c r="H724" s="6" t="n">
        <f aca="false">'Input Tracker'!H723</f>
        <v>0</v>
      </c>
      <c r="I724" s="6" t="n">
        <f aca="false">'Input Tracker'!I723</f>
        <v>0</v>
      </c>
      <c r="J724" s="6" t="n">
        <f aca="false">'Input Tracker'!J723</f>
        <v>0</v>
      </c>
      <c r="K724" s="7" t="str">
        <f aca="false">IF(F724&gt;0, G724/F724, "")</f>
        <v/>
      </c>
      <c r="L724" s="7" t="str">
        <f aca="false">IF(G724&gt;0, H724/G724, "")</f>
        <v/>
      </c>
      <c r="M724" s="7" t="str">
        <f aca="false">IF(I724&gt;0, J724/I724, "")</f>
        <v/>
      </c>
      <c r="N724" s="7" t="str">
        <f aca="false">IF(B724="プロフィール", K724, IF(B724="メッセージ", M724, ""))</f>
        <v/>
      </c>
      <c r="O724" s="1" t="str">
        <f aca="false">IF(AND(A724&lt;&gt;"",B724&lt;&gt;""), A724&amp;"|"&amp;B724, "")</f>
        <v>0|0</v>
      </c>
    </row>
    <row r="725" customFormat="false" ht="15" hidden="false" customHeight="false" outlineLevel="0" collapsed="false">
      <c r="A725" s="1" t="n">
        <f aca="false">'Input Tracker'!A724</f>
        <v>0</v>
      </c>
      <c r="B725" s="1" t="n">
        <f aca="false">'Input Tracker'!B724</f>
        <v>0</v>
      </c>
      <c r="C725" s="1" t="n">
        <f aca="false">'Input Tracker'!C724</f>
        <v>0</v>
      </c>
      <c r="D725" s="1" t="n">
        <f aca="false">'Input Tracker'!D724</f>
        <v>0</v>
      </c>
      <c r="E725" s="1" t="n">
        <f aca="false">'Input Tracker'!E724</f>
        <v>0</v>
      </c>
      <c r="F725" s="6" t="n">
        <f aca="false">'Input Tracker'!F724</f>
        <v>0</v>
      </c>
      <c r="G725" s="6" t="n">
        <f aca="false">'Input Tracker'!G724</f>
        <v>0</v>
      </c>
      <c r="H725" s="6" t="n">
        <f aca="false">'Input Tracker'!H724</f>
        <v>0</v>
      </c>
      <c r="I725" s="6" t="n">
        <f aca="false">'Input Tracker'!I724</f>
        <v>0</v>
      </c>
      <c r="J725" s="6" t="n">
        <f aca="false">'Input Tracker'!J724</f>
        <v>0</v>
      </c>
      <c r="K725" s="7" t="str">
        <f aca="false">IF(F725&gt;0, G725/F725, "")</f>
        <v/>
      </c>
      <c r="L725" s="7" t="str">
        <f aca="false">IF(G725&gt;0, H725/G725, "")</f>
        <v/>
      </c>
      <c r="M725" s="7" t="str">
        <f aca="false">IF(I725&gt;0, J725/I725, "")</f>
        <v/>
      </c>
      <c r="N725" s="7" t="str">
        <f aca="false">IF(B725="プロフィール", K725, IF(B725="メッセージ", M725, ""))</f>
        <v/>
      </c>
      <c r="O725" s="1" t="str">
        <f aca="false">IF(AND(A725&lt;&gt;"",B725&lt;&gt;""), A725&amp;"|"&amp;B725, "")</f>
        <v>0|0</v>
      </c>
    </row>
    <row r="726" customFormat="false" ht="15" hidden="false" customHeight="false" outlineLevel="0" collapsed="false">
      <c r="A726" s="1" t="n">
        <f aca="false">'Input Tracker'!A725</f>
        <v>0</v>
      </c>
      <c r="B726" s="1" t="n">
        <f aca="false">'Input Tracker'!B725</f>
        <v>0</v>
      </c>
      <c r="C726" s="1" t="n">
        <f aca="false">'Input Tracker'!C725</f>
        <v>0</v>
      </c>
      <c r="D726" s="1" t="n">
        <f aca="false">'Input Tracker'!D725</f>
        <v>0</v>
      </c>
      <c r="E726" s="1" t="n">
        <f aca="false">'Input Tracker'!E725</f>
        <v>0</v>
      </c>
      <c r="F726" s="6" t="n">
        <f aca="false">'Input Tracker'!F725</f>
        <v>0</v>
      </c>
      <c r="G726" s="6" t="n">
        <f aca="false">'Input Tracker'!G725</f>
        <v>0</v>
      </c>
      <c r="H726" s="6" t="n">
        <f aca="false">'Input Tracker'!H725</f>
        <v>0</v>
      </c>
      <c r="I726" s="6" t="n">
        <f aca="false">'Input Tracker'!I725</f>
        <v>0</v>
      </c>
      <c r="J726" s="6" t="n">
        <f aca="false">'Input Tracker'!J725</f>
        <v>0</v>
      </c>
      <c r="K726" s="7" t="str">
        <f aca="false">IF(F726&gt;0, G726/F726, "")</f>
        <v/>
      </c>
      <c r="L726" s="7" t="str">
        <f aca="false">IF(G726&gt;0, H726/G726, "")</f>
        <v/>
      </c>
      <c r="M726" s="7" t="str">
        <f aca="false">IF(I726&gt;0, J726/I726, "")</f>
        <v/>
      </c>
      <c r="N726" s="7" t="str">
        <f aca="false">IF(B726="プロフィール", K726, IF(B726="メッセージ", M726, ""))</f>
        <v/>
      </c>
      <c r="O726" s="1" t="str">
        <f aca="false">IF(AND(A726&lt;&gt;"",B726&lt;&gt;""), A726&amp;"|"&amp;B726, "")</f>
        <v>0|0</v>
      </c>
    </row>
    <row r="727" customFormat="false" ht="15" hidden="false" customHeight="false" outlineLevel="0" collapsed="false">
      <c r="A727" s="1" t="n">
        <f aca="false">'Input Tracker'!A726</f>
        <v>0</v>
      </c>
      <c r="B727" s="1" t="n">
        <f aca="false">'Input Tracker'!B726</f>
        <v>0</v>
      </c>
      <c r="C727" s="1" t="n">
        <f aca="false">'Input Tracker'!C726</f>
        <v>0</v>
      </c>
      <c r="D727" s="1" t="n">
        <f aca="false">'Input Tracker'!D726</f>
        <v>0</v>
      </c>
      <c r="E727" s="1" t="n">
        <f aca="false">'Input Tracker'!E726</f>
        <v>0</v>
      </c>
      <c r="F727" s="6" t="n">
        <f aca="false">'Input Tracker'!F726</f>
        <v>0</v>
      </c>
      <c r="G727" s="6" t="n">
        <f aca="false">'Input Tracker'!G726</f>
        <v>0</v>
      </c>
      <c r="H727" s="6" t="n">
        <f aca="false">'Input Tracker'!H726</f>
        <v>0</v>
      </c>
      <c r="I727" s="6" t="n">
        <f aca="false">'Input Tracker'!I726</f>
        <v>0</v>
      </c>
      <c r="J727" s="6" t="n">
        <f aca="false">'Input Tracker'!J726</f>
        <v>0</v>
      </c>
      <c r="K727" s="7" t="str">
        <f aca="false">IF(F727&gt;0, G727/F727, "")</f>
        <v/>
      </c>
      <c r="L727" s="7" t="str">
        <f aca="false">IF(G727&gt;0, H727/G727, "")</f>
        <v/>
      </c>
      <c r="M727" s="7" t="str">
        <f aca="false">IF(I727&gt;0, J727/I727, "")</f>
        <v/>
      </c>
      <c r="N727" s="7" t="str">
        <f aca="false">IF(B727="プロフィール", K727, IF(B727="メッセージ", M727, ""))</f>
        <v/>
      </c>
      <c r="O727" s="1" t="str">
        <f aca="false">IF(AND(A727&lt;&gt;"",B727&lt;&gt;""), A727&amp;"|"&amp;B727, "")</f>
        <v>0|0</v>
      </c>
    </row>
    <row r="728" customFormat="false" ht="15" hidden="false" customHeight="false" outlineLevel="0" collapsed="false">
      <c r="A728" s="1" t="n">
        <f aca="false">'Input Tracker'!A727</f>
        <v>0</v>
      </c>
      <c r="B728" s="1" t="n">
        <f aca="false">'Input Tracker'!B727</f>
        <v>0</v>
      </c>
      <c r="C728" s="1" t="n">
        <f aca="false">'Input Tracker'!C727</f>
        <v>0</v>
      </c>
      <c r="D728" s="1" t="n">
        <f aca="false">'Input Tracker'!D727</f>
        <v>0</v>
      </c>
      <c r="E728" s="1" t="n">
        <f aca="false">'Input Tracker'!E727</f>
        <v>0</v>
      </c>
      <c r="F728" s="6" t="n">
        <f aca="false">'Input Tracker'!F727</f>
        <v>0</v>
      </c>
      <c r="G728" s="6" t="n">
        <f aca="false">'Input Tracker'!G727</f>
        <v>0</v>
      </c>
      <c r="H728" s="6" t="n">
        <f aca="false">'Input Tracker'!H727</f>
        <v>0</v>
      </c>
      <c r="I728" s="6" t="n">
        <f aca="false">'Input Tracker'!I727</f>
        <v>0</v>
      </c>
      <c r="J728" s="6" t="n">
        <f aca="false">'Input Tracker'!J727</f>
        <v>0</v>
      </c>
      <c r="K728" s="7" t="str">
        <f aca="false">IF(F728&gt;0, G728/F728, "")</f>
        <v/>
      </c>
      <c r="L728" s="7" t="str">
        <f aca="false">IF(G728&gt;0, H728/G728, "")</f>
        <v/>
      </c>
      <c r="M728" s="7" t="str">
        <f aca="false">IF(I728&gt;0, J728/I728, "")</f>
        <v/>
      </c>
      <c r="N728" s="7" t="str">
        <f aca="false">IF(B728="プロフィール", K728, IF(B728="メッセージ", M728, ""))</f>
        <v/>
      </c>
      <c r="O728" s="1" t="str">
        <f aca="false">IF(AND(A728&lt;&gt;"",B728&lt;&gt;""), A728&amp;"|"&amp;B728, "")</f>
        <v>0|0</v>
      </c>
    </row>
    <row r="729" customFormat="false" ht="15" hidden="false" customHeight="false" outlineLevel="0" collapsed="false">
      <c r="A729" s="1" t="n">
        <f aca="false">'Input Tracker'!A728</f>
        <v>0</v>
      </c>
      <c r="B729" s="1" t="n">
        <f aca="false">'Input Tracker'!B728</f>
        <v>0</v>
      </c>
      <c r="C729" s="1" t="n">
        <f aca="false">'Input Tracker'!C728</f>
        <v>0</v>
      </c>
      <c r="D729" s="1" t="n">
        <f aca="false">'Input Tracker'!D728</f>
        <v>0</v>
      </c>
      <c r="E729" s="1" t="n">
        <f aca="false">'Input Tracker'!E728</f>
        <v>0</v>
      </c>
      <c r="F729" s="6" t="n">
        <f aca="false">'Input Tracker'!F728</f>
        <v>0</v>
      </c>
      <c r="G729" s="6" t="n">
        <f aca="false">'Input Tracker'!G728</f>
        <v>0</v>
      </c>
      <c r="H729" s="6" t="n">
        <f aca="false">'Input Tracker'!H728</f>
        <v>0</v>
      </c>
      <c r="I729" s="6" t="n">
        <f aca="false">'Input Tracker'!I728</f>
        <v>0</v>
      </c>
      <c r="J729" s="6" t="n">
        <f aca="false">'Input Tracker'!J728</f>
        <v>0</v>
      </c>
      <c r="K729" s="7" t="str">
        <f aca="false">IF(F729&gt;0, G729/F729, "")</f>
        <v/>
      </c>
      <c r="L729" s="7" t="str">
        <f aca="false">IF(G729&gt;0, H729/G729, "")</f>
        <v/>
      </c>
      <c r="M729" s="7" t="str">
        <f aca="false">IF(I729&gt;0, J729/I729, "")</f>
        <v/>
      </c>
      <c r="N729" s="7" t="str">
        <f aca="false">IF(B729="プロフィール", K729, IF(B729="メッセージ", M729, ""))</f>
        <v/>
      </c>
      <c r="O729" s="1" t="str">
        <f aca="false">IF(AND(A729&lt;&gt;"",B729&lt;&gt;""), A729&amp;"|"&amp;B729, "")</f>
        <v>0|0</v>
      </c>
    </row>
    <row r="730" customFormat="false" ht="15" hidden="false" customHeight="false" outlineLevel="0" collapsed="false">
      <c r="A730" s="1" t="n">
        <f aca="false">'Input Tracker'!A729</f>
        <v>0</v>
      </c>
      <c r="B730" s="1" t="n">
        <f aca="false">'Input Tracker'!B729</f>
        <v>0</v>
      </c>
      <c r="C730" s="1" t="n">
        <f aca="false">'Input Tracker'!C729</f>
        <v>0</v>
      </c>
      <c r="D730" s="1" t="n">
        <f aca="false">'Input Tracker'!D729</f>
        <v>0</v>
      </c>
      <c r="E730" s="1" t="n">
        <f aca="false">'Input Tracker'!E729</f>
        <v>0</v>
      </c>
      <c r="F730" s="6" t="n">
        <f aca="false">'Input Tracker'!F729</f>
        <v>0</v>
      </c>
      <c r="G730" s="6" t="n">
        <f aca="false">'Input Tracker'!G729</f>
        <v>0</v>
      </c>
      <c r="H730" s="6" t="n">
        <f aca="false">'Input Tracker'!H729</f>
        <v>0</v>
      </c>
      <c r="I730" s="6" t="n">
        <f aca="false">'Input Tracker'!I729</f>
        <v>0</v>
      </c>
      <c r="J730" s="6" t="n">
        <f aca="false">'Input Tracker'!J729</f>
        <v>0</v>
      </c>
      <c r="K730" s="7" t="str">
        <f aca="false">IF(F730&gt;0, G730/F730, "")</f>
        <v/>
      </c>
      <c r="L730" s="7" t="str">
        <f aca="false">IF(G730&gt;0, H730/G730, "")</f>
        <v/>
      </c>
      <c r="M730" s="7" t="str">
        <f aca="false">IF(I730&gt;0, J730/I730, "")</f>
        <v/>
      </c>
      <c r="N730" s="7" t="str">
        <f aca="false">IF(B730="プロフィール", K730, IF(B730="メッセージ", M730, ""))</f>
        <v/>
      </c>
      <c r="O730" s="1" t="str">
        <f aca="false">IF(AND(A730&lt;&gt;"",B730&lt;&gt;""), A730&amp;"|"&amp;B730, "")</f>
        <v>0|0</v>
      </c>
    </row>
    <row r="731" customFormat="false" ht="15" hidden="false" customHeight="false" outlineLevel="0" collapsed="false">
      <c r="A731" s="1" t="n">
        <f aca="false">'Input Tracker'!A730</f>
        <v>0</v>
      </c>
      <c r="B731" s="1" t="n">
        <f aca="false">'Input Tracker'!B730</f>
        <v>0</v>
      </c>
      <c r="C731" s="1" t="n">
        <f aca="false">'Input Tracker'!C730</f>
        <v>0</v>
      </c>
      <c r="D731" s="1" t="n">
        <f aca="false">'Input Tracker'!D730</f>
        <v>0</v>
      </c>
      <c r="E731" s="1" t="n">
        <f aca="false">'Input Tracker'!E730</f>
        <v>0</v>
      </c>
      <c r="F731" s="6" t="n">
        <f aca="false">'Input Tracker'!F730</f>
        <v>0</v>
      </c>
      <c r="G731" s="6" t="n">
        <f aca="false">'Input Tracker'!G730</f>
        <v>0</v>
      </c>
      <c r="H731" s="6" t="n">
        <f aca="false">'Input Tracker'!H730</f>
        <v>0</v>
      </c>
      <c r="I731" s="6" t="n">
        <f aca="false">'Input Tracker'!I730</f>
        <v>0</v>
      </c>
      <c r="J731" s="6" t="n">
        <f aca="false">'Input Tracker'!J730</f>
        <v>0</v>
      </c>
      <c r="K731" s="7" t="str">
        <f aca="false">IF(F731&gt;0, G731/F731, "")</f>
        <v/>
      </c>
      <c r="L731" s="7" t="str">
        <f aca="false">IF(G731&gt;0, H731/G731, "")</f>
        <v/>
      </c>
      <c r="M731" s="7" t="str">
        <f aca="false">IF(I731&gt;0, J731/I731, "")</f>
        <v/>
      </c>
      <c r="N731" s="7" t="str">
        <f aca="false">IF(B731="プロフィール", K731, IF(B731="メッセージ", M731, ""))</f>
        <v/>
      </c>
      <c r="O731" s="1" t="str">
        <f aca="false">IF(AND(A731&lt;&gt;"",B731&lt;&gt;""), A731&amp;"|"&amp;B731, "")</f>
        <v>0|0</v>
      </c>
    </row>
    <row r="732" customFormat="false" ht="15" hidden="false" customHeight="false" outlineLevel="0" collapsed="false">
      <c r="A732" s="1" t="n">
        <f aca="false">'Input Tracker'!A731</f>
        <v>0</v>
      </c>
      <c r="B732" s="1" t="n">
        <f aca="false">'Input Tracker'!B731</f>
        <v>0</v>
      </c>
      <c r="C732" s="1" t="n">
        <f aca="false">'Input Tracker'!C731</f>
        <v>0</v>
      </c>
      <c r="D732" s="1" t="n">
        <f aca="false">'Input Tracker'!D731</f>
        <v>0</v>
      </c>
      <c r="E732" s="1" t="n">
        <f aca="false">'Input Tracker'!E731</f>
        <v>0</v>
      </c>
      <c r="F732" s="6" t="n">
        <f aca="false">'Input Tracker'!F731</f>
        <v>0</v>
      </c>
      <c r="G732" s="6" t="n">
        <f aca="false">'Input Tracker'!G731</f>
        <v>0</v>
      </c>
      <c r="H732" s="6" t="n">
        <f aca="false">'Input Tracker'!H731</f>
        <v>0</v>
      </c>
      <c r="I732" s="6" t="n">
        <f aca="false">'Input Tracker'!I731</f>
        <v>0</v>
      </c>
      <c r="J732" s="6" t="n">
        <f aca="false">'Input Tracker'!J731</f>
        <v>0</v>
      </c>
      <c r="K732" s="7" t="str">
        <f aca="false">IF(F732&gt;0, G732/F732, "")</f>
        <v/>
      </c>
      <c r="L732" s="7" t="str">
        <f aca="false">IF(G732&gt;0, H732/G732, "")</f>
        <v/>
      </c>
      <c r="M732" s="7" t="str">
        <f aca="false">IF(I732&gt;0, J732/I732, "")</f>
        <v/>
      </c>
      <c r="N732" s="7" t="str">
        <f aca="false">IF(B732="プロフィール", K732, IF(B732="メッセージ", M732, ""))</f>
        <v/>
      </c>
      <c r="O732" s="1" t="str">
        <f aca="false">IF(AND(A732&lt;&gt;"",B732&lt;&gt;""), A732&amp;"|"&amp;B732, "")</f>
        <v>0|0</v>
      </c>
    </row>
    <row r="733" customFormat="false" ht="15" hidden="false" customHeight="false" outlineLevel="0" collapsed="false">
      <c r="A733" s="1" t="n">
        <f aca="false">'Input Tracker'!A732</f>
        <v>0</v>
      </c>
      <c r="B733" s="1" t="n">
        <f aca="false">'Input Tracker'!B732</f>
        <v>0</v>
      </c>
      <c r="C733" s="1" t="n">
        <f aca="false">'Input Tracker'!C732</f>
        <v>0</v>
      </c>
      <c r="D733" s="1" t="n">
        <f aca="false">'Input Tracker'!D732</f>
        <v>0</v>
      </c>
      <c r="E733" s="1" t="n">
        <f aca="false">'Input Tracker'!E732</f>
        <v>0</v>
      </c>
      <c r="F733" s="6" t="n">
        <f aca="false">'Input Tracker'!F732</f>
        <v>0</v>
      </c>
      <c r="G733" s="6" t="n">
        <f aca="false">'Input Tracker'!G732</f>
        <v>0</v>
      </c>
      <c r="H733" s="6" t="n">
        <f aca="false">'Input Tracker'!H732</f>
        <v>0</v>
      </c>
      <c r="I733" s="6" t="n">
        <f aca="false">'Input Tracker'!I732</f>
        <v>0</v>
      </c>
      <c r="J733" s="6" t="n">
        <f aca="false">'Input Tracker'!J732</f>
        <v>0</v>
      </c>
      <c r="K733" s="7" t="str">
        <f aca="false">IF(F733&gt;0, G733/F733, "")</f>
        <v/>
      </c>
      <c r="L733" s="7" t="str">
        <f aca="false">IF(G733&gt;0, H733/G733, "")</f>
        <v/>
      </c>
      <c r="M733" s="7" t="str">
        <f aca="false">IF(I733&gt;0, J733/I733, "")</f>
        <v/>
      </c>
      <c r="N733" s="7" t="str">
        <f aca="false">IF(B733="プロフィール", K733, IF(B733="メッセージ", M733, ""))</f>
        <v/>
      </c>
      <c r="O733" s="1" t="str">
        <f aca="false">IF(AND(A733&lt;&gt;"",B733&lt;&gt;""), A733&amp;"|"&amp;B733, "")</f>
        <v>0|0</v>
      </c>
    </row>
    <row r="734" customFormat="false" ht="15" hidden="false" customHeight="false" outlineLevel="0" collapsed="false">
      <c r="A734" s="1" t="n">
        <f aca="false">'Input Tracker'!A733</f>
        <v>0</v>
      </c>
      <c r="B734" s="1" t="n">
        <f aca="false">'Input Tracker'!B733</f>
        <v>0</v>
      </c>
      <c r="C734" s="1" t="n">
        <f aca="false">'Input Tracker'!C733</f>
        <v>0</v>
      </c>
      <c r="D734" s="1" t="n">
        <f aca="false">'Input Tracker'!D733</f>
        <v>0</v>
      </c>
      <c r="E734" s="1" t="n">
        <f aca="false">'Input Tracker'!E733</f>
        <v>0</v>
      </c>
      <c r="F734" s="6" t="n">
        <f aca="false">'Input Tracker'!F733</f>
        <v>0</v>
      </c>
      <c r="G734" s="6" t="n">
        <f aca="false">'Input Tracker'!G733</f>
        <v>0</v>
      </c>
      <c r="H734" s="6" t="n">
        <f aca="false">'Input Tracker'!H733</f>
        <v>0</v>
      </c>
      <c r="I734" s="6" t="n">
        <f aca="false">'Input Tracker'!I733</f>
        <v>0</v>
      </c>
      <c r="J734" s="6" t="n">
        <f aca="false">'Input Tracker'!J733</f>
        <v>0</v>
      </c>
      <c r="K734" s="7" t="str">
        <f aca="false">IF(F734&gt;0, G734/F734, "")</f>
        <v/>
      </c>
      <c r="L734" s="7" t="str">
        <f aca="false">IF(G734&gt;0, H734/G734, "")</f>
        <v/>
      </c>
      <c r="M734" s="7" t="str">
        <f aca="false">IF(I734&gt;0, J734/I734, "")</f>
        <v/>
      </c>
      <c r="N734" s="7" t="str">
        <f aca="false">IF(B734="プロフィール", K734, IF(B734="メッセージ", M734, ""))</f>
        <v/>
      </c>
      <c r="O734" s="1" t="str">
        <f aca="false">IF(AND(A734&lt;&gt;"",B734&lt;&gt;""), A734&amp;"|"&amp;B734, "")</f>
        <v>0|0</v>
      </c>
    </row>
    <row r="735" customFormat="false" ht="15" hidden="false" customHeight="false" outlineLevel="0" collapsed="false">
      <c r="A735" s="1" t="n">
        <f aca="false">'Input Tracker'!A734</f>
        <v>0</v>
      </c>
      <c r="B735" s="1" t="n">
        <f aca="false">'Input Tracker'!B734</f>
        <v>0</v>
      </c>
      <c r="C735" s="1" t="n">
        <f aca="false">'Input Tracker'!C734</f>
        <v>0</v>
      </c>
      <c r="D735" s="1" t="n">
        <f aca="false">'Input Tracker'!D734</f>
        <v>0</v>
      </c>
      <c r="E735" s="1" t="n">
        <f aca="false">'Input Tracker'!E734</f>
        <v>0</v>
      </c>
      <c r="F735" s="6" t="n">
        <f aca="false">'Input Tracker'!F734</f>
        <v>0</v>
      </c>
      <c r="G735" s="6" t="n">
        <f aca="false">'Input Tracker'!G734</f>
        <v>0</v>
      </c>
      <c r="H735" s="6" t="n">
        <f aca="false">'Input Tracker'!H734</f>
        <v>0</v>
      </c>
      <c r="I735" s="6" t="n">
        <f aca="false">'Input Tracker'!I734</f>
        <v>0</v>
      </c>
      <c r="J735" s="6" t="n">
        <f aca="false">'Input Tracker'!J734</f>
        <v>0</v>
      </c>
      <c r="K735" s="7" t="str">
        <f aca="false">IF(F735&gt;0, G735/F735, "")</f>
        <v/>
      </c>
      <c r="L735" s="7" t="str">
        <f aca="false">IF(G735&gt;0, H735/G735, "")</f>
        <v/>
      </c>
      <c r="M735" s="7" t="str">
        <f aca="false">IF(I735&gt;0, J735/I735, "")</f>
        <v/>
      </c>
      <c r="N735" s="7" t="str">
        <f aca="false">IF(B735="プロフィール", K735, IF(B735="メッセージ", M735, ""))</f>
        <v/>
      </c>
      <c r="O735" s="1" t="str">
        <f aca="false">IF(AND(A735&lt;&gt;"",B735&lt;&gt;""), A735&amp;"|"&amp;B735, "")</f>
        <v>0|0</v>
      </c>
    </row>
    <row r="736" customFormat="false" ht="15" hidden="false" customHeight="false" outlineLevel="0" collapsed="false">
      <c r="A736" s="1" t="n">
        <f aca="false">'Input Tracker'!A735</f>
        <v>0</v>
      </c>
      <c r="B736" s="1" t="n">
        <f aca="false">'Input Tracker'!B735</f>
        <v>0</v>
      </c>
      <c r="C736" s="1" t="n">
        <f aca="false">'Input Tracker'!C735</f>
        <v>0</v>
      </c>
      <c r="D736" s="1" t="n">
        <f aca="false">'Input Tracker'!D735</f>
        <v>0</v>
      </c>
      <c r="E736" s="1" t="n">
        <f aca="false">'Input Tracker'!E735</f>
        <v>0</v>
      </c>
      <c r="F736" s="6" t="n">
        <f aca="false">'Input Tracker'!F735</f>
        <v>0</v>
      </c>
      <c r="G736" s="6" t="n">
        <f aca="false">'Input Tracker'!G735</f>
        <v>0</v>
      </c>
      <c r="H736" s="6" t="n">
        <f aca="false">'Input Tracker'!H735</f>
        <v>0</v>
      </c>
      <c r="I736" s="6" t="n">
        <f aca="false">'Input Tracker'!I735</f>
        <v>0</v>
      </c>
      <c r="J736" s="6" t="n">
        <f aca="false">'Input Tracker'!J735</f>
        <v>0</v>
      </c>
      <c r="K736" s="7" t="str">
        <f aca="false">IF(F736&gt;0, G736/F736, "")</f>
        <v/>
      </c>
      <c r="L736" s="7" t="str">
        <f aca="false">IF(G736&gt;0, H736/G736, "")</f>
        <v/>
      </c>
      <c r="M736" s="7" t="str">
        <f aca="false">IF(I736&gt;0, J736/I736, "")</f>
        <v/>
      </c>
      <c r="N736" s="7" t="str">
        <f aca="false">IF(B736="プロフィール", K736, IF(B736="メッセージ", M736, ""))</f>
        <v/>
      </c>
      <c r="O736" s="1" t="str">
        <f aca="false">IF(AND(A736&lt;&gt;"",B736&lt;&gt;""), A736&amp;"|"&amp;B736, "")</f>
        <v>0|0</v>
      </c>
    </row>
    <row r="737" customFormat="false" ht="15" hidden="false" customHeight="false" outlineLevel="0" collapsed="false">
      <c r="A737" s="1" t="n">
        <f aca="false">'Input Tracker'!A736</f>
        <v>0</v>
      </c>
      <c r="B737" s="1" t="n">
        <f aca="false">'Input Tracker'!B736</f>
        <v>0</v>
      </c>
      <c r="C737" s="1" t="n">
        <f aca="false">'Input Tracker'!C736</f>
        <v>0</v>
      </c>
      <c r="D737" s="1" t="n">
        <f aca="false">'Input Tracker'!D736</f>
        <v>0</v>
      </c>
      <c r="E737" s="1" t="n">
        <f aca="false">'Input Tracker'!E736</f>
        <v>0</v>
      </c>
      <c r="F737" s="6" t="n">
        <f aca="false">'Input Tracker'!F736</f>
        <v>0</v>
      </c>
      <c r="G737" s="6" t="n">
        <f aca="false">'Input Tracker'!G736</f>
        <v>0</v>
      </c>
      <c r="H737" s="6" t="n">
        <f aca="false">'Input Tracker'!H736</f>
        <v>0</v>
      </c>
      <c r="I737" s="6" t="n">
        <f aca="false">'Input Tracker'!I736</f>
        <v>0</v>
      </c>
      <c r="J737" s="6" t="n">
        <f aca="false">'Input Tracker'!J736</f>
        <v>0</v>
      </c>
      <c r="K737" s="7" t="str">
        <f aca="false">IF(F737&gt;0, G737/F737, "")</f>
        <v/>
      </c>
      <c r="L737" s="7" t="str">
        <f aca="false">IF(G737&gt;0, H737/G737, "")</f>
        <v/>
      </c>
      <c r="M737" s="7" t="str">
        <f aca="false">IF(I737&gt;0, J737/I737, "")</f>
        <v/>
      </c>
      <c r="N737" s="7" t="str">
        <f aca="false">IF(B737="プロフィール", K737, IF(B737="メッセージ", M737, ""))</f>
        <v/>
      </c>
      <c r="O737" s="1" t="str">
        <f aca="false">IF(AND(A737&lt;&gt;"",B737&lt;&gt;""), A737&amp;"|"&amp;B737, "")</f>
        <v>0|0</v>
      </c>
    </row>
    <row r="738" customFormat="false" ht="15" hidden="false" customHeight="false" outlineLevel="0" collapsed="false">
      <c r="A738" s="1" t="n">
        <f aca="false">'Input Tracker'!A737</f>
        <v>0</v>
      </c>
      <c r="B738" s="1" t="n">
        <f aca="false">'Input Tracker'!B737</f>
        <v>0</v>
      </c>
      <c r="C738" s="1" t="n">
        <f aca="false">'Input Tracker'!C737</f>
        <v>0</v>
      </c>
      <c r="D738" s="1" t="n">
        <f aca="false">'Input Tracker'!D737</f>
        <v>0</v>
      </c>
      <c r="E738" s="1" t="n">
        <f aca="false">'Input Tracker'!E737</f>
        <v>0</v>
      </c>
      <c r="F738" s="6" t="n">
        <f aca="false">'Input Tracker'!F737</f>
        <v>0</v>
      </c>
      <c r="G738" s="6" t="n">
        <f aca="false">'Input Tracker'!G737</f>
        <v>0</v>
      </c>
      <c r="H738" s="6" t="n">
        <f aca="false">'Input Tracker'!H737</f>
        <v>0</v>
      </c>
      <c r="I738" s="6" t="n">
        <f aca="false">'Input Tracker'!I737</f>
        <v>0</v>
      </c>
      <c r="J738" s="6" t="n">
        <f aca="false">'Input Tracker'!J737</f>
        <v>0</v>
      </c>
      <c r="K738" s="7" t="str">
        <f aca="false">IF(F738&gt;0, G738/F738, "")</f>
        <v/>
      </c>
      <c r="L738" s="7" t="str">
        <f aca="false">IF(G738&gt;0, H738/G738, "")</f>
        <v/>
      </c>
      <c r="M738" s="7" t="str">
        <f aca="false">IF(I738&gt;0, J738/I738, "")</f>
        <v/>
      </c>
      <c r="N738" s="7" t="str">
        <f aca="false">IF(B738="プロフィール", K738, IF(B738="メッセージ", M738, ""))</f>
        <v/>
      </c>
      <c r="O738" s="1" t="str">
        <f aca="false">IF(AND(A738&lt;&gt;"",B738&lt;&gt;""), A738&amp;"|"&amp;B738, "")</f>
        <v>0|0</v>
      </c>
    </row>
    <row r="739" customFormat="false" ht="15" hidden="false" customHeight="false" outlineLevel="0" collapsed="false">
      <c r="A739" s="1" t="n">
        <f aca="false">'Input Tracker'!A738</f>
        <v>0</v>
      </c>
      <c r="B739" s="1" t="n">
        <f aca="false">'Input Tracker'!B738</f>
        <v>0</v>
      </c>
      <c r="C739" s="1" t="n">
        <f aca="false">'Input Tracker'!C738</f>
        <v>0</v>
      </c>
      <c r="D739" s="1" t="n">
        <f aca="false">'Input Tracker'!D738</f>
        <v>0</v>
      </c>
      <c r="E739" s="1" t="n">
        <f aca="false">'Input Tracker'!E738</f>
        <v>0</v>
      </c>
      <c r="F739" s="6" t="n">
        <f aca="false">'Input Tracker'!F738</f>
        <v>0</v>
      </c>
      <c r="G739" s="6" t="n">
        <f aca="false">'Input Tracker'!G738</f>
        <v>0</v>
      </c>
      <c r="H739" s="6" t="n">
        <f aca="false">'Input Tracker'!H738</f>
        <v>0</v>
      </c>
      <c r="I739" s="6" t="n">
        <f aca="false">'Input Tracker'!I738</f>
        <v>0</v>
      </c>
      <c r="J739" s="6" t="n">
        <f aca="false">'Input Tracker'!J738</f>
        <v>0</v>
      </c>
      <c r="K739" s="7" t="str">
        <f aca="false">IF(F739&gt;0, G739/F739, "")</f>
        <v/>
      </c>
      <c r="L739" s="7" t="str">
        <f aca="false">IF(G739&gt;0, H739/G739, "")</f>
        <v/>
      </c>
      <c r="M739" s="7" t="str">
        <f aca="false">IF(I739&gt;0, J739/I739, "")</f>
        <v/>
      </c>
      <c r="N739" s="7" t="str">
        <f aca="false">IF(B739="プロフィール", K739, IF(B739="メッセージ", M739, ""))</f>
        <v/>
      </c>
      <c r="O739" s="1" t="str">
        <f aca="false">IF(AND(A739&lt;&gt;"",B739&lt;&gt;""), A739&amp;"|"&amp;B739, "")</f>
        <v>0|0</v>
      </c>
    </row>
    <row r="740" customFormat="false" ht="15" hidden="false" customHeight="false" outlineLevel="0" collapsed="false">
      <c r="A740" s="1" t="n">
        <f aca="false">'Input Tracker'!A739</f>
        <v>0</v>
      </c>
      <c r="B740" s="1" t="n">
        <f aca="false">'Input Tracker'!B739</f>
        <v>0</v>
      </c>
      <c r="C740" s="1" t="n">
        <f aca="false">'Input Tracker'!C739</f>
        <v>0</v>
      </c>
      <c r="D740" s="1" t="n">
        <f aca="false">'Input Tracker'!D739</f>
        <v>0</v>
      </c>
      <c r="E740" s="1" t="n">
        <f aca="false">'Input Tracker'!E739</f>
        <v>0</v>
      </c>
      <c r="F740" s="6" t="n">
        <f aca="false">'Input Tracker'!F739</f>
        <v>0</v>
      </c>
      <c r="G740" s="6" t="n">
        <f aca="false">'Input Tracker'!G739</f>
        <v>0</v>
      </c>
      <c r="H740" s="6" t="n">
        <f aca="false">'Input Tracker'!H739</f>
        <v>0</v>
      </c>
      <c r="I740" s="6" t="n">
        <f aca="false">'Input Tracker'!I739</f>
        <v>0</v>
      </c>
      <c r="J740" s="6" t="n">
        <f aca="false">'Input Tracker'!J739</f>
        <v>0</v>
      </c>
      <c r="K740" s="7" t="str">
        <f aca="false">IF(F740&gt;0, G740/F740, "")</f>
        <v/>
      </c>
      <c r="L740" s="7" t="str">
        <f aca="false">IF(G740&gt;0, H740/G740, "")</f>
        <v/>
      </c>
      <c r="M740" s="7" t="str">
        <f aca="false">IF(I740&gt;0, J740/I740, "")</f>
        <v/>
      </c>
      <c r="N740" s="7" t="str">
        <f aca="false">IF(B740="プロフィール", K740, IF(B740="メッセージ", M740, ""))</f>
        <v/>
      </c>
      <c r="O740" s="1" t="str">
        <f aca="false">IF(AND(A740&lt;&gt;"",B740&lt;&gt;""), A740&amp;"|"&amp;B740, "")</f>
        <v>0|0</v>
      </c>
    </row>
    <row r="741" customFormat="false" ht="15" hidden="false" customHeight="false" outlineLevel="0" collapsed="false">
      <c r="A741" s="1" t="n">
        <f aca="false">'Input Tracker'!A740</f>
        <v>0</v>
      </c>
      <c r="B741" s="1" t="n">
        <f aca="false">'Input Tracker'!B740</f>
        <v>0</v>
      </c>
      <c r="C741" s="1" t="n">
        <f aca="false">'Input Tracker'!C740</f>
        <v>0</v>
      </c>
      <c r="D741" s="1" t="n">
        <f aca="false">'Input Tracker'!D740</f>
        <v>0</v>
      </c>
      <c r="E741" s="1" t="n">
        <f aca="false">'Input Tracker'!E740</f>
        <v>0</v>
      </c>
      <c r="F741" s="6" t="n">
        <f aca="false">'Input Tracker'!F740</f>
        <v>0</v>
      </c>
      <c r="G741" s="6" t="n">
        <f aca="false">'Input Tracker'!G740</f>
        <v>0</v>
      </c>
      <c r="H741" s="6" t="n">
        <f aca="false">'Input Tracker'!H740</f>
        <v>0</v>
      </c>
      <c r="I741" s="6" t="n">
        <f aca="false">'Input Tracker'!I740</f>
        <v>0</v>
      </c>
      <c r="J741" s="6" t="n">
        <f aca="false">'Input Tracker'!J740</f>
        <v>0</v>
      </c>
      <c r="K741" s="7" t="str">
        <f aca="false">IF(F741&gt;0, G741/F741, "")</f>
        <v/>
      </c>
      <c r="L741" s="7" t="str">
        <f aca="false">IF(G741&gt;0, H741/G741, "")</f>
        <v/>
      </c>
      <c r="M741" s="7" t="str">
        <f aca="false">IF(I741&gt;0, J741/I741, "")</f>
        <v/>
      </c>
      <c r="N741" s="7" t="str">
        <f aca="false">IF(B741="プロフィール", K741, IF(B741="メッセージ", M741, ""))</f>
        <v/>
      </c>
      <c r="O741" s="1" t="str">
        <f aca="false">IF(AND(A741&lt;&gt;"",B741&lt;&gt;""), A741&amp;"|"&amp;B741, "")</f>
        <v>0|0</v>
      </c>
    </row>
    <row r="742" customFormat="false" ht="15" hidden="false" customHeight="false" outlineLevel="0" collapsed="false">
      <c r="A742" s="1" t="n">
        <f aca="false">'Input Tracker'!A741</f>
        <v>0</v>
      </c>
      <c r="B742" s="1" t="n">
        <f aca="false">'Input Tracker'!B741</f>
        <v>0</v>
      </c>
      <c r="C742" s="1" t="n">
        <f aca="false">'Input Tracker'!C741</f>
        <v>0</v>
      </c>
      <c r="D742" s="1" t="n">
        <f aca="false">'Input Tracker'!D741</f>
        <v>0</v>
      </c>
      <c r="E742" s="1" t="n">
        <f aca="false">'Input Tracker'!E741</f>
        <v>0</v>
      </c>
      <c r="F742" s="6" t="n">
        <f aca="false">'Input Tracker'!F741</f>
        <v>0</v>
      </c>
      <c r="G742" s="6" t="n">
        <f aca="false">'Input Tracker'!G741</f>
        <v>0</v>
      </c>
      <c r="H742" s="6" t="n">
        <f aca="false">'Input Tracker'!H741</f>
        <v>0</v>
      </c>
      <c r="I742" s="6" t="n">
        <f aca="false">'Input Tracker'!I741</f>
        <v>0</v>
      </c>
      <c r="J742" s="6" t="n">
        <f aca="false">'Input Tracker'!J741</f>
        <v>0</v>
      </c>
      <c r="K742" s="7" t="str">
        <f aca="false">IF(F742&gt;0, G742/F742, "")</f>
        <v/>
      </c>
      <c r="L742" s="7" t="str">
        <f aca="false">IF(G742&gt;0, H742/G742, "")</f>
        <v/>
      </c>
      <c r="M742" s="7" t="str">
        <f aca="false">IF(I742&gt;0, J742/I742, "")</f>
        <v/>
      </c>
      <c r="N742" s="7" t="str">
        <f aca="false">IF(B742="プロフィール", K742, IF(B742="メッセージ", M742, ""))</f>
        <v/>
      </c>
      <c r="O742" s="1" t="str">
        <f aca="false">IF(AND(A742&lt;&gt;"",B742&lt;&gt;""), A742&amp;"|"&amp;B742, "")</f>
        <v>0|0</v>
      </c>
    </row>
    <row r="743" customFormat="false" ht="15" hidden="false" customHeight="false" outlineLevel="0" collapsed="false">
      <c r="A743" s="1" t="n">
        <f aca="false">'Input Tracker'!A742</f>
        <v>0</v>
      </c>
      <c r="B743" s="1" t="n">
        <f aca="false">'Input Tracker'!B742</f>
        <v>0</v>
      </c>
      <c r="C743" s="1" t="n">
        <f aca="false">'Input Tracker'!C742</f>
        <v>0</v>
      </c>
      <c r="D743" s="1" t="n">
        <f aca="false">'Input Tracker'!D742</f>
        <v>0</v>
      </c>
      <c r="E743" s="1" t="n">
        <f aca="false">'Input Tracker'!E742</f>
        <v>0</v>
      </c>
      <c r="F743" s="6" t="n">
        <f aca="false">'Input Tracker'!F742</f>
        <v>0</v>
      </c>
      <c r="G743" s="6" t="n">
        <f aca="false">'Input Tracker'!G742</f>
        <v>0</v>
      </c>
      <c r="H743" s="6" t="n">
        <f aca="false">'Input Tracker'!H742</f>
        <v>0</v>
      </c>
      <c r="I743" s="6" t="n">
        <f aca="false">'Input Tracker'!I742</f>
        <v>0</v>
      </c>
      <c r="J743" s="6" t="n">
        <f aca="false">'Input Tracker'!J742</f>
        <v>0</v>
      </c>
      <c r="K743" s="7" t="str">
        <f aca="false">IF(F743&gt;0, G743/F743, "")</f>
        <v/>
      </c>
      <c r="L743" s="7" t="str">
        <f aca="false">IF(G743&gt;0, H743/G743, "")</f>
        <v/>
      </c>
      <c r="M743" s="7" t="str">
        <f aca="false">IF(I743&gt;0, J743/I743, "")</f>
        <v/>
      </c>
      <c r="N743" s="7" t="str">
        <f aca="false">IF(B743="プロフィール", K743, IF(B743="メッセージ", M743, ""))</f>
        <v/>
      </c>
      <c r="O743" s="1" t="str">
        <f aca="false">IF(AND(A743&lt;&gt;"",B743&lt;&gt;""), A743&amp;"|"&amp;B743, "")</f>
        <v>0|0</v>
      </c>
    </row>
    <row r="744" customFormat="false" ht="15" hidden="false" customHeight="false" outlineLevel="0" collapsed="false">
      <c r="A744" s="1" t="n">
        <f aca="false">'Input Tracker'!A743</f>
        <v>0</v>
      </c>
      <c r="B744" s="1" t="n">
        <f aca="false">'Input Tracker'!B743</f>
        <v>0</v>
      </c>
      <c r="C744" s="1" t="n">
        <f aca="false">'Input Tracker'!C743</f>
        <v>0</v>
      </c>
      <c r="D744" s="1" t="n">
        <f aca="false">'Input Tracker'!D743</f>
        <v>0</v>
      </c>
      <c r="E744" s="1" t="n">
        <f aca="false">'Input Tracker'!E743</f>
        <v>0</v>
      </c>
      <c r="F744" s="6" t="n">
        <f aca="false">'Input Tracker'!F743</f>
        <v>0</v>
      </c>
      <c r="G744" s="6" t="n">
        <f aca="false">'Input Tracker'!G743</f>
        <v>0</v>
      </c>
      <c r="H744" s="6" t="n">
        <f aca="false">'Input Tracker'!H743</f>
        <v>0</v>
      </c>
      <c r="I744" s="6" t="n">
        <f aca="false">'Input Tracker'!I743</f>
        <v>0</v>
      </c>
      <c r="J744" s="6" t="n">
        <f aca="false">'Input Tracker'!J743</f>
        <v>0</v>
      </c>
      <c r="K744" s="7" t="str">
        <f aca="false">IF(F744&gt;0, G744/F744, "")</f>
        <v/>
      </c>
      <c r="L744" s="7" t="str">
        <f aca="false">IF(G744&gt;0, H744/G744, "")</f>
        <v/>
      </c>
      <c r="M744" s="7" t="str">
        <f aca="false">IF(I744&gt;0, J744/I744, "")</f>
        <v/>
      </c>
      <c r="N744" s="7" t="str">
        <f aca="false">IF(B744="プロフィール", K744, IF(B744="メッセージ", M744, ""))</f>
        <v/>
      </c>
      <c r="O744" s="1" t="str">
        <f aca="false">IF(AND(A744&lt;&gt;"",B744&lt;&gt;""), A744&amp;"|"&amp;B744, "")</f>
        <v>0|0</v>
      </c>
    </row>
    <row r="745" customFormat="false" ht="15" hidden="false" customHeight="false" outlineLevel="0" collapsed="false">
      <c r="A745" s="1" t="n">
        <f aca="false">'Input Tracker'!A744</f>
        <v>0</v>
      </c>
      <c r="B745" s="1" t="n">
        <f aca="false">'Input Tracker'!B744</f>
        <v>0</v>
      </c>
      <c r="C745" s="1" t="n">
        <f aca="false">'Input Tracker'!C744</f>
        <v>0</v>
      </c>
      <c r="D745" s="1" t="n">
        <f aca="false">'Input Tracker'!D744</f>
        <v>0</v>
      </c>
      <c r="E745" s="1" t="n">
        <f aca="false">'Input Tracker'!E744</f>
        <v>0</v>
      </c>
      <c r="F745" s="6" t="n">
        <f aca="false">'Input Tracker'!F744</f>
        <v>0</v>
      </c>
      <c r="G745" s="6" t="n">
        <f aca="false">'Input Tracker'!G744</f>
        <v>0</v>
      </c>
      <c r="H745" s="6" t="n">
        <f aca="false">'Input Tracker'!H744</f>
        <v>0</v>
      </c>
      <c r="I745" s="6" t="n">
        <f aca="false">'Input Tracker'!I744</f>
        <v>0</v>
      </c>
      <c r="J745" s="6" t="n">
        <f aca="false">'Input Tracker'!J744</f>
        <v>0</v>
      </c>
      <c r="K745" s="7" t="str">
        <f aca="false">IF(F745&gt;0, G745/F745, "")</f>
        <v/>
      </c>
      <c r="L745" s="7" t="str">
        <f aca="false">IF(G745&gt;0, H745/G745, "")</f>
        <v/>
      </c>
      <c r="M745" s="7" t="str">
        <f aca="false">IF(I745&gt;0, J745/I745, "")</f>
        <v/>
      </c>
      <c r="N745" s="7" t="str">
        <f aca="false">IF(B745="プロフィール", K745, IF(B745="メッセージ", M745, ""))</f>
        <v/>
      </c>
      <c r="O745" s="1" t="str">
        <f aca="false">IF(AND(A745&lt;&gt;"",B745&lt;&gt;""), A745&amp;"|"&amp;B745, "")</f>
        <v>0|0</v>
      </c>
    </row>
    <row r="746" customFormat="false" ht="15" hidden="false" customHeight="false" outlineLevel="0" collapsed="false">
      <c r="A746" s="1" t="n">
        <f aca="false">'Input Tracker'!A745</f>
        <v>0</v>
      </c>
      <c r="B746" s="1" t="n">
        <f aca="false">'Input Tracker'!B745</f>
        <v>0</v>
      </c>
      <c r="C746" s="1" t="n">
        <f aca="false">'Input Tracker'!C745</f>
        <v>0</v>
      </c>
      <c r="D746" s="1" t="n">
        <f aca="false">'Input Tracker'!D745</f>
        <v>0</v>
      </c>
      <c r="E746" s="1" t="n">
        <f aca="false">'Input Tracker'!E745</f>
        <v>0</v>
      </c>
      <c r="F746" s="6" t="n">
        <f aca="false">'Input Tracker'!F745</f>
        <v>0</v>
      </c>
      <c r="G746" s="6" t="n">
        <f aca="false">'Input Tracker'!G745</f>
        <v>0</v>
      </c>
      <c r="H746" s="6" t="n">
        <f aca="false">'Input Tracker'!H745</f>
        <v>0</v>
      </c>
      <c r="I746" s="6" t="n">
        <f aca="false">'Input Tracker'!I745</f>
        <v>0</v>
      </c>
      <c r="J746" s="6" t="n">
        <f aca="false">'Input Tracker'!J745</f>
        <v>0</v>
      </c>
      <c r="K746" s="7" t="str">
        <f aca="false">IF(F746&gt;0, G746/F746, "")</f>
        <v/>
      </c>
      <c r="L746" s="7" t="str">
        <f aca="false">IF(G746&gt;0, H746/G746, "")</f>
        <v/>
      </c>
      <c r="M746" s="7" t="str">
        <f aca="false">IF(I746&gt;0, J746/I746, "")</f>
        <v/>
      </c>
      <c r="N746" s="7" t="str">
        <f aca="false">IF(B746="プロフィール", K746, IF(B746="メッセージ", M746, ""))</f>
        <v/>
      </c>
      <c r="O746" s="1" t="str">
        <f aca="false">IF(AND(A746&lt;&gt;"",B746&lt;&gt;""), A746&amp;"|"&amp;B746, "")</f>
        <v>0|0</v>
      </c>
    </row>
    <row r="747" customFormat="false" ht="15" hidden="false" customHeight="false" outlineLevel="0" collapsed="false">
      <c r="A747" s="1" t="n">
        <f aca="false">'Input Tracker'!A746</f>
        <v>0</v>
      </c>
      <c r="B747" s="1" t="n">
        <f aca="false">'Input Tracker'!B746</f>
        <v>0</v>
      </c>
      <c r="C747" s="1" t="n">
        <f aca="false">'Input Tracker'!C746</f>
        <v>0</v>
      </c>
      <c r="D747" s="1" t="n">
        <f aca="false">'Input Tracker'!D746</f>
        <v>0</v>
      </c>
      <c r="E747" s="1" t="n">
        <f aca="false">'Input Tracker'!E746</f>
        <v>0</v>
      </c>
      <c r="F747" s="6" t="n">
        <f aca="false">'Input Tracker'!F746</f>
        <v>0</v>
      </c>
      <c r="G747" s="6" t="n">
        <f aca="false">'Input Tracker'!G746</f>
        <v>0</v>
      </c>
      <c r="H747" s="6" t="n">
        <f aca="false">'Input Tracker'!H746</f>
        <v>0</v>
      </c>
      <c r="I747" s="6" t="n">
        <f aca="false">'Input Tracker'!I746</f>
        <v>0</v>
      </c>
      <c r="J747" s="6" t="n">
        <f aca="false">'Input Tracker'!J746</f>
        <v>0</v>
      </c>
      <c r="K747" s="7" t="str">
        <f aca="false">IF(F747&gt;0, G747/F747, "")</f>
        <v/>
      </c>
      <c r="L747" s="7" t="str">
        <f aca="false">IF(G747&gt;0, H747/G747, "")</f>
        <v/>
      </c>
      <c r="M747" s="7" t="str">
        <f aca="false">IF(I747&gt;0, J747/I747, "")</f>
        <v/>
      </c>
      <c r="N747" s="7" t="str">
        <f aca="false">IF(B747="プロフィール", K747, IF(B747="メッセージ", M747, ""))</f>
        <v/>
      </c>
      <c r="O747" s="1" t="str">
        <f aca="false">IF(AND(A747&lt;&gt;"",B747&lt;&gt;""), A747&amp;"|"&amp;B747, "")</f>
        <v>0|0</v>
      </c>
    </row>
    <row r="748" customFormat="false" ht="15" hidden="false" customHeight="false" outlineLevel="0" collapsed="false">
      <c r="A748" s="1" t="n">
        <f aca="false">'Input Tracker'!A747</f>
        <v>0</v>
      </c>
      <c r="B748" s="1" t="n">
        <f aca="false">'Input Tracker'!B747</f>
        <v>0</v>
      </c>
      <c r="C748" s="1" t="n">
        <f aca="false">'Input Tracker'!C747</f>
        <v>0</v>
      </c>
      <c r="D748" s="1" t="n">
        <f aca="false">'Input Tracker'!D747</f>
        <v>0</v>
      </c>
      <c r="E748" s="1" t="n">
        <f aca="false">'Input Tracker'!E747</f>
        <v>0</v>
      </c>
      <c r="F748" s="6" t="n">
        <f aca="false">'Input Tracker'!F747</f>
        <v>0</v>
      </c>
      <c r="G748" s="6" t="n">
        <f aca="false">'Input Tracker'!G747</f>
        <v>0</v>
      </c>
      <c r="H748" s="6" t="n">
        <f aca="false">'Input Tracker'!H747</f>
        <v>0</v>
      </c>
      <c r="I748" s="6" t="n">
        <f aca="false">'Input Tracker'!I747</f>
        <v>0</v>
      </c>
      <c r="J748" s="6" t="n">
        <f aca="false">'Input Tracker'!J747</f>
        <v>0</v>
      </c>
      <c r="K748" s="7" t="str">
        <f aca="false">IF(F748&gt;0, G748/F748, "")</f>
        <v/>
      </c>
      <c r="L748" s="7" t="str">
        <f aca="false">IF(G748&gt;0, H748/G748, "")</f>
        <v/>
      </c>
      <c r="M748" s="7" t="str">
        <f aca="false">IF(I748&gt;0, J748/I748, "")</f>
        <v/>
      </c>
      <c r="N748" s="7" t="str">
        <f aca="false">IF(B748="プロフィール", K748, IF(B748="メッセージ", M748, ""))</f>
        <v/>
      </c>
      <c r="O748" s="1" t="str">
        <f aca="false">IF(AND(A748&lt;&gt;"",B748&lt;&gt;""), A748&amp;"|"&amp;B748, "")</f>
        <v>0|0</v>
      </c>
    </row>
    <row r="749" customFormat="false" ht="15" hidden="false" customHeight="false" outlineLevel="0" collapsed="false">
      <c r="A749" s="1" t="n">
        <f aca="false">'Input Tracker'!A748</f>
        <v>0</v>
      </c>
      <c r="B749" s="1" t="n">
        <f aca="false">'Input Tracker'!B748</f>
        <v>0</v>
      </c>
      <c r="C749" s="1" t="n">
        <f aca="false">'Input Tracker'!C748</f>
        <v>0</v>
      </c>
      <c r="D749" s="1" t="n">
        <f aca="false">'Input Tracker'!D748</f>
        <v>0</v>
      </c>
      <c r="E749" s="1" t="n">
        <f aca="false">'Input Tracker'!E748</f>
        <v>0</v>
      </c>
      <c r="F749" s="6" t="n">
        <f aca="false">'Input Tracker'!F748</f>
        <v>0</v>
      </c>
      <c r="G749" s="6" t="n">
        <f aca="false">'Input Tracker'!G748</f>
        <v>0</v>
      </c>
      <c r="H749" s="6" t="n">
        <f aca="false">'Input Tracker'!H748</f>
        <v>0</v>
      </c>
      <c r="I749" s="6" t="n">
        <f aca="false">'Input Tracker'!I748</f>
        <v>0</v>
      </c>
      <c r="J749" s="6" t="n">
        <f aca="false">'Input Tracker'!J748</f>
        <v>0</v>
      </c>
      <c r="K749" s="7" t="str">
        <f aca="false">IF(F749&gt;0, G749/F749, "")</f>
        <v/>
      </c>
      <c r="L749" s="7" t="str">
        <f aca="false">IF(G749&gt;0, H749/G749, "")</f>
        <v/>
      </c>
      <c r="M749" s="7" t="str">
        <f aca="false">IF(I749&gt;0, J749/I749, "")</f>
        <v/>
      </c>
      <c r="N749" s="7" t="str">
        <f aca="false">IF(B749="プロフィール", K749, IF(B749="メッセージ", M749, ""))</f>
        <v/>
      </c>
      <c r="O749" s="1" t="str">
        <f aca="false">IF(AND(A749&lt;&gt;"",B749&lt;&gt;""), A749&amp;"|"&amp;B749, "")</f>
        <v>0|0</v>
      </c>
    </row>
    <row r="750" customFormat="false" ht="15" hidden="false" customHeight="false" outlineLevel="0" collapsed="false">
      <c r="A750" s="1" t="n">
        <f aca="false">'Input Tracker'!A749</f>
        <v>0</v>
      </c>
      <c r="B750" s="1" t="n">
        <f aca="false">'Input Tracker'!B749</f>
        <v>0</v>
      </c>
      <c r="C750" s="1" t="n">
        <f aca="false">'Input Tracker'!C749</f>
        <v>0</v>
      </c>
      <c r="D750" s="1" t="n">
        <f aca="false">'Input Tracker'!D749</f>
        <v>0</v>
      </c>
      <c r="E750" s="1" t="n">
        <f aca="false">'Input Tracker'!E749</f>
        <v>0</v>
      </c>
      <c r="F750" s="6" t="n">
        <f aca="false">'Input Tracker'!F749</f>
        <v>0</v>
      </c>
      <c r="G750" s="6" t="n">
        <f aca="false">'Input Tracker'!G749</f>
        <v>0</v>
      </c>
      <c r="H750" s="6" t="n">
        <f aca="false">'Input Tracker'!H749</f>
        <v>0</v>
      </c>
      <c r="I750" s="6" t="n">
        <f aca="false">'Input Tracker'!I749</f>
        <v>0</v>
      </c>
      <c r="J750" s="6" t="n">
        <f aca="false">'Input Tracker'!J749</f>
        <v>0</v>
      </c>
      <c r="K750" s="7" t="str">
        <f aca="false">IF(F750&gt;0, G750/F750, "")</f>
        <v/>
      </c>
      <c r="L750" s="7" t="str">
        <f aca="false">IF(G750&gt;0, H750/G750, "")</f>
        <v/>
      </c>
      <c r="M750" s="7" t="str">
        <f aca="false">IF(I750&gt;0, J750/I750, "")</f>
        <v/>
      </c>
      <c r="N750" s="7" t="str">
        <f aca="false">IF(B750="プロフィール", K750, IF(B750="メッセージ", M750, ""))</f>
        <v/>
      </c>
      <c r="O750" s="1" t="str">
        <f aca="false">IF(AND(A750&lt;&gt;"",B750&lt;&gt;""), A750&amp;"|"&amp;B750, "")</f>
        <v>0|0</v>
      </c>
    </row>
    <row r="751" customFormat="false" ht="15" hidden="false" customHeight="false" outlineLevel="0" collapsed="false">
      <c r="A751" s="1" t="n">
        <f aca="false">'Input Tracker'!A750</f>
        <v>0</v>
      </c>
      <c r="B751" s="1" t="n">
        <f aca="false">'Input Tracker'!B750</f>
        <v>0</v>
      </c>
      <c r="C751" s="1" t="n">
        <f aca="false">'Input Tracker'!C750</f>
        <v>0</v>
      </c>
      <c r="D751" s="1" t="n">
        <f aca="false">'Input Tracker'!D750</f>
        <v>0</v>
      </c>
      <c r="E751" s="1" t="n">
        <f aca="false">'Input Tracker'!E750</f>
        <v>0</v>
      </c>
      <c r="F751" s="6" t="n">
        <f aca="false">'Input Tracker'!F750</f>
        <v>0</v>
      </c>
      <c r="G751" s="6" t="n">
        <f aca="false">'Input Tracker'!G750</f>
        <v>0</v>
      </c>
      <c r="H751" s="6" t="n">
        <f aca="false">'Input Tracker'!H750</f>
        <v>0</v>
      </c>
      <c r="I751" s="6" t="n">
        <f aca="false">'Input Tracker'!I750</f>
        <v>0</v>
      </c>
      <c r="J751" s="6" t="n">
        <f aca="false">'Input Tracker'!J750</f>
        <v>0</v>
      </c>
      <c r="K751" s="7" t="str">
        <f aca="false">IF(F751&gt;0, G751/F751, "")</f>
        <v/>
      </c>
      <c r="L751" s="7" t="str">
        <f aca="false">IF(G751&gt;0, H751/G751, "")</f>
        <v/>
      </c>
      <c r="M751" s="7" t="str">
        <f aca="false">IF(I751&gt;0, J751/I751, "")</f>
        <v/>
      </c>
      <c r="N751" s="7" t="str">
        <f aca="false">IF(B751="プロフィール", K751, IF(B751="メッセージ", M751, ""))</f>
        <v/>
      </c>
      <c r="O751" s="1" t="str">
        <f aca="false">IF(AND(A751&lt;&gt;"",B751&lt;&gt;""), A751&amp;"|"&amp;B751, "")</f>
        <v>0|0</v>
      </c>
    </row>
    <row r="752" customFormat="false" ht="15" hidden="false" customHeight="false" outlineLevel="0" collapsed="false">
      <c r="A752" s="1" t="n">
        <f aca="false">'Input Tracker'!A751</f>
        <v>0</v>
      </c>
      <c r="B752" s="1" t="n">
        <f aca="false">'Input Tracker'!B751</f>
        <v>0</v>
      </c>
      <c r="C752" s="1" t="n">
        <f aca="false">'Input Tracker'!C751</f>
        <v>0</v>
      </c>
      <c r="D752" s="1" t="n">
        <f aca="false">'Input Tracker'!D751</f>
        <v>0</v>
      </c>
      <c r="E752" s="1" t="n">
        <f aca="false">'Input Tracker'!E751</f>
        <v>0</v>
      </c>
      <c r="F752" s="6" t="n">
        <f aca="false">'Input Tracker'!F751</f>
        <v>0</v>
      </c>
      <c r="G752" s="6" t="n">
        <f aca="false">'Input Tracker'!G751</f>
        <v>0</v>
      </c>
      <c r="H752" s="6" t="n">
        <f aca="false">'Input Tracker'!H751</f>
        <v>0</v>
      </c>
      <c r="I752" s="6" t="n">
        <f aca="false">'Input Tracker'!I751</f>
        <v>0</v>
      </c>
      <c r="J752" s="6" t="n">
        <f aca="false">'Input Tracker'!J751</f>
        <v>0</v>
      </c>
      <c r="K752" s="7" t="str">
        <f aca="false">IF(F752&gt;0, G752/F752, "")</f>
        <v/>
      </c>
      <c r="L752" s="7" t="str">
        <f aca="false">IF(G752&gt;0, H752/G752, "")</f>
        <v/>
      </c>
      <c r="M752" s="7" t="str">
        <f aca="false">IF(I752&gt;0, J752/I752, "")</f>
        <v/>
      </c>
      <c r="N752" s="7" t="str">
        <f aca="false">IF(B752="プロフィール", K752, IF(B752="メッセージ", M752, ""))</f>
        <v/>
      </c>
      <c r="O752" s="1" t="str">
        <f aca="false">IF(AND(A752&lt;&gt;"",B752&lt;&gt;""), A752&amp;"|"&amp;B752, "")</f>
        <v>0|0</v>
      </c>
    </row>
    <row r="753" customFormat="false" ht="15" hidden="false" customHeight="false" outlineLevel="0" collapsed="false">
      <c r="A753" s="1" t="n">
        <f aca="false">'Input Tracker'!A752</f>
        <v>0</v>
      </c>
      <c r="B753" s="1" t="n">
        <f aca="false">'Input Tracker'!B752</f>
        <v>0</v>
      </c>
      <c r="C753" s="1" t="n">
        <f aca="false">'Input Tracker'!C752</f>
        <v>0</v>
      </c>
      <c r="D753" s="1" t="n">
        <f aca="false">'Input Tracker'!D752</f>
        <v>0</v>
      </c>
      <c r="E753" s="1" t="n">
        <f aca="false">'Input Tracker'!E752</f>
        <v>0</v>
      </c>
      <c r="F753" s="6" t="n">
        <f aca="false">'Input Tracker'!F752</f>
        <v>0</v>
      </c>
      <c r="G753" s="6" t="n">
        <f aca="false">'Input Tracker'!G752</f>
        <v>0</v>
      </c>
      <c r="H753" s="6" t="n">
        <f aca="false">'Input Tracker'!H752</f>
        <v>0</v>
      </c>
      <c r="I753" s="6" t="n">
        <f aca="false">'Input Tracker'!I752</f>
        <v>0</v>
      </c>
      <c r="J753" s="6" t="n">
        <f aca="false">'Input Tracker'!J752</f>
        <v>0</v>
      </c>
      <c r="K753" s="7" t="str">
        <f aca="false">IF(F753&gt;0, G753/F753, "")</f>
        <v/>
      </c>
      <c r="L753" s="7" t="str">
        <f aca="false">IF(G753&gt;0, H753/G753, "")</f>
        <v/>
      </c>
      <c r="M753" s="7" t="str">
        <f aca="false">IF(I753&gt;0, J753/I753, "")</f>
        <v/>
      </c>
      <c r="N753" s="7" t="str">
        <f aca="false">IF(B753="プロフィール", K753, IF(B753="メッセージ", M753, ""))</f>
        <v/>
      </c>
      <c r="O753" s="1" t="str">
        <f aca="false">IF(AND(A753&lt;&gt;"",B753&lt;&gt;""), A753&amp;"|"&amp;B753, "")</f>
        <v>0|0</v>
      </c>
    </row>
    <row r="754" customFormat="false" ht="15" hidden="false" customHeight="false" outlineLevel="0" collapsed="false">
      <c r="A754" s="1" t="n">
        <f aca="false">'Input Tracker'!A753</f>
        <v>0</v>
      </c>
      <c r="B754" s="1" t="n">
        <f aca="false">'Input Tracker'!B753</f>
        <v>0</v>
      </c>
      <c r="C754" s="1" t="n">
        <f aca="false">'Input Tracker'!C753</f>
        <v>0</v>
      </c>
      <c r="D754" s="1" t="n">
        <f aca="false">'Input Tracker'!D753</f>
        <v>0</v>
      </c>
      <c r="E754" s="1" t="n">
        <f aca="false">'Input Tracker'!E753</f>
        <v>0</v>
      </c>
      <c r="F754" s="6" t="n">
        <f aca="false">'Input Tracker'!F753</f>
        <v>0</v>
      </c>
      <c r="G754" s="6" t="n">
        <f aca="false">'Input Tracker'!G753</f>
        <v>0</v>
      </c>
      <c r="H754" s="6" t="n">
        <f aca="false">'Input Tracker'!H753</f>
        <v>0</v>
      </c>
      <c r="I754" s="6" t="n">
        <f aca="false">'Input Tracker'!I753</f>
        <v>0</v>
      </c>
      <c r="J754" s="6" t="n">
        <f aca="false">'Input Tracker'!J753</f>
        <v>0</v>
      </c>
      <c r="K754" s="7" t="str">
        <f aca="false">IF(F754&gt;0, G754/F754, "")</f>
        <v/>
      </c>
      <c r="L754" s="7" t="str">
        <f aca="false">IF(G754&gt;0, H754/G754, "")</f>
        <v/>
      </c>
      <c r="M754" s="7" t="str">
        <f aca="false">IF(I754&gt;0, J754/I754, "")</f>
        <v/>
      </c>
      <c r="N754" s="7" t="str">
        <f aca="false">IF(B754="プロフィール", K754, IF(B754="メッセージ", M754, ""))</f>
        <v/>
      </c>
      <c r="O754" s="1" t="str">
        <f aca="false">IF(AND(A754&lt;&gt;"",B754&lt;&gt;""), A754&amp;"|"&amp;B754, "")</f>
        <v>0|0</v>
      </c>
    </row>
    <row r="755" customFormat="false" ht="15" hidden="false" customHeight="false" outlineLevel="0" collapsed="false">
      <c r="A755" s="1" t="n">
        <f aca="false">'Input Tracker'!A754</f>
        <v>0</v>
      </c>
      <c r="B755" s="1" t="n">
        <f aca="false">'Input Tracker'!B754</f>
        <v>0</v>
      </c>
      <c r="C755" s="1" t="n">
        <f aca="false">'Input Tracker'!C754</f>
        <v>0</v>
      </c>
      <c r="D755" s="1" t="n">
        <f aca="false">'Input Tracker'!D754</f>
        <v>0</v>
      </c>
      <c r="E755" s="1" t="n">
        <f aca="false">'Input Tracker'!E754</f>
        <v>0</v>
      </c>
      <c r="F755" s="6" t="n">
        <f aca="false">'Input Tracker'!F754</f>
        <v>0</v>
      </c>
      <c r="G755" s="6" t="n">
        <f aca="false">'Input Tracker'!G754</f>
        <v>0</v>
      </c>
      <c r="H755" s="6" t="n">
        <f aca="false">'Input Tracker'!H754</f>
        <v>0</v>
      </c>
      <c r="I755" s="6" t="n">
        <f aca="false">'Input Tracker'!I754</f>
        <v>0</v>
      </c>
      <c r="J755" s="6" t="n">
        <f aca="false">'Input Tracker'!J754</f>
        <v>0</v>
      </c>
      <c r="K755" s="7" t="str">
        <f aca="false">IF(F755&gt;0, G755/F755, "")</f>
        <v/>
      </c>
      <c r="L755" s="7" t="str">
        <f aca="false">IF(G755&gt;0, H755/G755, "")</f>
        <v/>
      </c>
      <c r="M755" s="7" t="str">
        <f aca="false">IF(I755&gt;0, J755/I755, "")</f>
        <v/>
      </c>
      <c r="N755" s="7" t="str">
        <f aca="false">IF(B755="プロフィール", K755, IF(B755="メッセージ", M755, ""))</f>
        <v/>
      </c>
      <c r="O755" s="1" t="str">
        <f aca="false">IF(AND(A755&lt;&gt;"",B755&lt;&gt;""), A755&amp;"|"&amp;B755, "")</f>
        <v>0|0</v>
      </c>
    </row>
    <row r="756" customFormat="false" ht="15" hidden="false" customHeight="false" outlineLevel="0" collapsed="false">
      <c r="A756" s="1" t="n">
        <f aca="false">'Input Tracker'!A755</f>
        <v>0</v>
      </c>
      <c r="B756" s="1" t="n">
        <f aca="false">'Input Tracker'!B755</f>
        <v>0</v>
      </c>
      <c r="C756" s="1" t="n">
        <f aca="false">'Input Tracker'!C755</f>
        <v>0</v>
      </c>
      <c r="D756" s="1" t="n">
        <f aca="false">'Input Tracker'!D755</f>
        <v>0</v>
      </c>
      <c r="E756" s="1" t="n">
        <f aca="false">'Input Tracker'!E755</f>
        <v>0</v>
      </c>
      <c r="F756" s="6" t="n">
        <f aca="false">'Input Tracker'!F755</f>
        <v>0</v>
      </c>
      <c r="G756" s="6" t="n">
        <f aca="false">'Input Tracker'!G755</f>
        <v>0</v>
      </c>
      <c r="H756" s="6" t="n">
        <f aca="false">'Input Tracker'!H755</f>
        <v>0</v>
      </c>
      <c r="I756" s="6" t="n">
        <f aca="false">'Input Tracker'!I755</f>
        <v>0</v>
      </c>
      <c r="J756" s="6" t="n">
        <f aca="false">'Input Tracker'!J755</f>
        <v>0</v>
      </c>
      <c r="K756" s="7" t="str">
        <f aca="false">IF(F756&gt;0, G756/F756, "")</f>
        <v/>
      </c>
      <c r="L756" s="7" t="str">
        <f aca="false">IF(G756&gt;0, H756/G756, "")</f>
        <v/>
      </c>
      <c r="M756" s="7" t="str">
        <f aca="false">IF(I756&gt;0, J756/I756, "")</f>
        <v/>
      </c>
      <c r="N756" s="7" t="str">
        <f aca="false">IF(B756="プロフィール", K756, IF(B756="メッセージ", M756, ""))</f>
        <v/>
      </c>
      <c r="O756" s="1" t="str">
        <f aca="false">IF(AND(A756&lt;&gt;"",B756&lt;&gt;""), A756&amp;"|"&amp;B756, "")</f>
        <v>0|0</v>
      </c>
    </row>
    <row r="757" customFormat="false" ht="15" hidden="false" customHeight="false" outlineLevel="0" collapsed="false">
      <c r="A757" s="1" t="n">
        <f aca="false">'Input Tracker'!A756</f>
        <v>0</v>
      </c>
      <c r="B757" s="1" t="n">
        <f aca="false">'Input Tracker'!B756</f>
        <v>0</v>
      </c>
      <c r="C757" s="1" t="n">
        <f aca="false">'Input Tracker'!C756</f>
        <v>0</v>
      </c>
      <c r="D757" s="1" t="n">
        <f aca="false">'Input Tracker'!D756</f>
        <v>0</v>
      </c>
      <c r="E757" s="1" t="n">
        <f aca="false">'Input Tracker'!E756</f>
        <v>0</v>
      </c>
      <c r="F757" s="6" t="n">
        <f aca="false">'Input Tracker'!F756</f>
        <v>0</v>
      </c>
      <c r="G757" s="6" t="n">
        <f aca="false">'Input Tracker'!G756</f>
        <v>0</v>
      </c>
      <c r="H757" s="6" t="n">
        <f aca="false">'Input Tracker'!H756</f>
        <v>0</v>
      </c>
      <c r="I757" s="6" t="n">
        <f aca="false">'Input Tracker'!I756</f>
        <v>0</v>
      </c>
      <c r="J757" s="6" t="n">
        <f aca="false">'Input Tracker'!J756</f>
        <v>0</v>
      </c>
      <c r="K757" s="7" t="str">
        <f aca="false">IF(F757&gt;0, G757/F757, "")</f>
        <v/>
      </c>
      <c r="L757" s="7" t="str">
        <f aca="false">IF(G757&gt;0, H757/G757, "")</f>
        <v/>
      </c>
      <c r="M757" s="7" t="str">
        <f aca="false">IF(I757&gt;0, J757/I757, "")</f>
        <v/>
      </c>
      <c r="N757" s="7" t="str">
        <f aca="false">IF(B757="プロフィール", K757, IF(B757="メッセージ", M757, ""))</f>
        <v/>
      </c>
      <c r="O757" s="1" t="str">
        <f aca="false">IF(AND(A757&lt;&gt;"",B757&lt;&gt;""), A757&amp;"|"&amp;B757, "")</f>
        <v>0|0</v>
      </c>
    </row>
    <row r="758" customFormat="false" ht="15" hidden="false" customHeight="false" outlineLevel="0" collapsed="false">
      <c r="A758" s="1" t="n">
        <f aca="false">'Input Tracker'!A757</f>
        <v>0</v>
      </c>
      <c r="B758" s="1" t="n">
        <f aca="false">'Input Tracker'!B757</f>
        <v>0</v>
      </c>
      <c r="C758" s="1" t="n">
        <f aca="false">'Input Tracker'!C757</f>
        <v>0</v>
      </c>
      <c r="D758" s="1" t="n">
        <f aca="false">'Input Tracker'!D757</f>
        <v>0</v>
      </c>
      <c r="E758" s="1" t="n">
        <f aca="false">'Input Tracker'!E757</f>
        <v>0</v>
      </c>
      <c r="F758" s="6" t="n">
        <f aca="false">'Input Tracker'!F757</f>
        <v>0</v>
      </c>
      <c r="G758" s="6" t="n">
        <f aca="false">'Input Tracker'!G757</f>
        <v>0</v>
      </c>
      <c r="H758" s="6" t="n">
        <f aca="false">'Input Tracker'!H757</f>
        <v>0</v>
      </c>
      <c r="I758" s="6" t="n">
        <f aca="false">'Input Tracker'!I757</f>
        <v>0</v>
      </c>
      <c r="J758" s="6" t="n">
        <f aca="false">'Input Tracker'!J757</f>
        <v>0</v>
      </c>
      <c r="K758" s="7" t="str">
        <f aca="false">IF(F758&gt;0, G758/F758, "")</f>
        <v/>
      </c>
      <c r="L758" s="7" t="str">
        <f aca="false">IF(G758&gt;0, H758/G758, "")</f>
        <v/>
      </c>
      <c r="M758" s="7" t="str">
        <f aca="false">IF(I758&gt;0, J758/I758, "")</f>
        <v/>
      </c>
      <c r="N758" s="7" t="str">
        <f aca="false">IF(B758="プロフィール", K758, IF(B758="メッセージ", M758, ""))</f>
        <v/>
      </c>
      <c r="O758" s="1" t="str">
        <f aca="false">IF(AND(A758&lt;&gt;"",B758&lt;&gt;""), A758&amp;"|"&amp;B758, "")</f>
        <v>0|0</v>
      </c>
    </row>
    <row r="759" customFormat="false" ht="15" hidden="false" customHeight="false" outlineLevel="0" collapsed="false">
      <c r="A759" s="1" t="n">
        <f aca="false">'Input Tracker'!A758</f>
        <v>0</v>
      </c>
      <c r="B759" s="1" t="n">
        <f aca="false">'Input Tracker'!B758</f>
        <v>0</v>
      </c>
      <c r="C759" s="1" t="n">
        <f aca="false">'Input Tracker'!C758</f>
        <v>0</v>
      </c>
      <c r="D759" s="1" t="n">
        <f aca="false">'Input Tracker'!D758</f>
        <v>0</v>
      </c>
      <c r="E759" s="1" t="n">
        <f aca="false">'Input Tracker'!E758</f>
        <v>0</v>
      </c>
      <c r="F759" s="6" t="n">
        <f aca="false">'Input Tracker'!F758</f>
        <v>0</v>
      </c>
      <c r="G759" s="6" t="n">
        <f aca="false">'Input Tracker'!G758</f>
        <v>0</v>
      </c>
      <c r="H759" s="6" t="n">
        <f aca="false">'Input Tracker'!H758</f>
        <v>0</v>
      </c>
      <c r="I759" s="6" t="n">
        <f aca="false">'Input Tracker'!I758</f>
        <v>0</v>
      </c>
      <c r="J759" s="6" t="n">
        <f aca="false">'Input Tracker'!J758</f>
        <v>0</v>
      </c>
      <c r="K759" s="7" t="str">
        <f aca="false">IF(F759&gt;0, G759/F759, "")</f>
        <v/>
      </c>
      <c r="L759" s="7" t="str">
        <f aca="false">IF(G759&gt;0, H759/G759, "")</f>
        <v/>
      </c>
      <c r="M759" s="7" t="str">
        <f aca="false">IF(I759&gt;0, J759/I759, "")</f>
        <v/>
      </c>
      <c r="N759" s="7" t="str">
        <f aca="false">IF(B759="プロフィール", K759, IF(B759="メッセージ", M759, ""))</f>
        <v/>
      </c>
      <c r="O759" s="1" t="str">
        <f aca="false">IF(AND(A759&lt;&gt;"",B759&lt;&gt;""), A759&amp;"|"&amp;B759, "")</f>
        <v>0|0</v>
      </c>
    </row>
    <row r="760" customFormat="false" ht="15" hidden="false" customHeight="false" outlineLevel="0" collapsed="false">
      <c r="A760" s="1" t="n">
        <f aca="false">'Input Tracker'!A759</f>
        <v>0</v>
      </c>
      <c r="B760" s="1" t="n">
        <f aca="false">'Input Tracker'!B759</f>
        <v>0</v>
      </c>
      <c r="C760" s="1" t="n">
        <f aca="false">'Input Tracker'!C759</f>
        <v>0</v>
      </c>
      <c r="D760" s="1" t="n">
        <f aca="false">'Input Tracker'!D759</f>
        <v>0</v>
      </c>
      <c r="E760" s="1" t="n">
        <f aca="false">'Input Tracker'!E759</f>
        <v>0</v>
      </c>
      <c r="F760" s="6" t="n">
        <f aca="false">'Input Tracker'!F759</f>
        <v>0</v>
      </c>
      <c r="G760" s="6" t="n">
        <f aca="false">'Input Tracker'!G759</f>
        <v>0</v>
      </c>
      <c r="H760" s="6" t="n">
        <f aca="false">'Input Tracker'!H759</f>
        <v>0</v>
      </c>
      <c r="I760" s="6" t="n">
        <f aca="false">'Input Tracker'!I759</f>
        <v>0</v>
      </c>
      <c r="J760" s="6" t="n">
        <f aca="false">'Input Tracker'!J759</f>
        <v>0</v>
      </c>
      <c r="K760" s="7" t="str">
        <f aca="false">IF(F760&gt;0, G760/F760, "")</f>
        <v/>
      </c>
      <c r="L760" s="7" t="str">
        <f aca="false">IF(G760&gt;0, H760/G760, "")</f>
        <v/>
      </c>
      <c r="M760" s="7" t="str">
        <f aca="false">IF(I760&gt;0, J760/I760, "")</f>
        <v/>
      </c>
      <c r="N760" s="7" t="str">
        <f aca="false">IF(B760="プロフィール", K760, IF(B760="メッセージ", M760, ""))</f>
        <v/>
      </c>
      <c r="O760" s="1" t="str">
        <f aca="false">IF(AND(A760&lt;&gt;"",B760&lt;&gt;""), A760&amp;"|"&amp;B760, "")</f>
        <v>0|0</v>
      </c>
    </row>
    <row r="761" customFormat="false" ht="15" hidden="false" customHeight="false" outlineLevel="0" collapsed="false">
      <c r="A761" s="1" t="n">
        <f aca="false">'Input Tracker'!A760</f>
        <v>0</v>
      </c>
      <c r="B761" s="1" t="n">
        <f aca="false">'Input Tracker'!B760</f>
        <v>0</v>
      </c>
      <c r="C761" s="1" t="n">
        <f aca="false">'Input Tracker'!C760</f>
        <v>0</v>
      </c>
      <c r="D761" s="1" t="n">
        <f aca="false">'Input Tracker'!D760</f>
        <v>0</v>
      </c>
      <c r="E761" s="1" t="n">
        <f aca="false">'Input Tracker'!E760</f>
        <v>0</v>
      </c>
      <c r="F761" s="6" t="n">
        <f aca="false">'Input Tracker'!F760</f>
        <v>0</v>
      </c>
      <c r="G761" s="6" t="n">
        <f aca="false">'Input Tracker'!G760</f>
        <v>0</v>
      </c>
      <c r="H761" s="6" t="n">
        <f aca="false">'Input Tracker'!H760</f>
        <v>0</v>
      </c>
      <c r="I761" s="6" t="n">
        <f aca="false">'Input Tracker'!I760</f>
        <v>0</v>
      </c>
      <c r="J761" s="6" t="n">
        <f aca="false">'Input Tracker'!J760</f>
        <v>0</v>
      </c>
      <c r="K761" s="7" t="str">
        <f aca="false">IF(F761&gt;0, G761/F761, "")</f>
        <v/>
      </c>
      <c r="L761" s="7" t="str">
        <f aca="false">IF(G761&gt;0, H761/G761, "")</f>
        <v/>
      </c>
      <c r="M761" s="7" t="str">
        <f aca="false">IF(I761&gt;0, J761/I761, "")</f>
        <v/>
      </c>
      <c r="N761" s="7" t="str">
        <f aca="false">IF(B761="プロフィール", K761, IF(B761="メッセージ", M761, ""))</f>
        <v/>
      </c>
      <c r="O761" s="1" t="str">
        <f aca="false">IF(AND(A761&lt;&gt;"",B761&lt;&gt;""), A761&amp;"|"&amp;B761, "")</f>
        <v>0|0</v>
      </c>
    </row>
    <row r="762" customFormat="false" ht="15" hidden="false" customHeight="false" outlineLevel="0" collapsed="false">
      <c r="A762" s="1" t="n">
        <f aca="false">'Input Tracker'!A761</f>
        <v>0</v>
      </c>
      <c r="B762" s="1" t="n">
        <f aca="false">'Input Tracker'!B761</f>
        <v>0</v>
      </c>
      <c r="C762" s="1" t="n">
        <f aca="false">'Input Tracker'!C761</f>
        <v>0</v>
      </c>
      <c r="D762" s="1" t="n">
        <f aca="false">'Input Tracker'!D761</f>
        <v>0</v>
      </c>
      <c r="E762" s="1" t="n">
        <f aca="false">'Input Tracker'!E761</f>
        <v>0</v>
      </c>
      <c r="F762" s="6" t="n">
        <f aca="false">'Input Tracker'!F761</f>
        <v>0</v>
      </c>
      <c r="G762" s="6" t="n">
        <f aca="false">'Input Tracker'!G761</f>
        <v>0</v>
      </c>
      <c r="H762" s="6" t="n">
        <f aca="false">'Input Tracker'!H761</f>
        <v>0</v>
      </c>
      <c r="I762" s="6" t="n">
        <f aca="false">'Input Tracker'!I761</f>
        <v>0</v>
      </c>
      <c r="J762" s="6" t="n">
        <f aca="false">'Input Tracker'!J761</f>
        <v>0</v>
      </c>
      <c r="K762" s="7" t="str">
        <f aca="false">IF(F762&gt;0, G762/F762, "")</f>
        <v/>
      </c>
      <c r="L762" s="7" t="str">
        <f aca="false">IF(G762&gt;0, H762/G762, "")</f>
        <v/>
      </c>
      <c r="M762" s="7" t="str">
        <f aca="false">IF(I762&gt;0, J762/I762, "")</f>
        <v/>
      </c>
      <c r="N762" s="7" t="str">
        <f aca="false">IF(B762="プロフィール", K762, IF(B762="メッセージ", M762, ""))</f>
        <v/>
      </c>
      <c r="O762" s="1" t="str">
        <f aca="false">IF(AND(A762&lt;&gt;"",B762&lt;&gt;""), A762&amp;"|"&amp;B762, "")</f>
        <v>0|0</v>
      </c>
    </row>
    <row r="763" customFormat="false" ht="15" hidden="false" customHeight="false" outlineLevel="0" collapsed="false">
      <c r="A763" s="1" t="n">
        <f aca="false">'Input Tracker'!A762</f>
        <v>0</v>
      </c>
      <c r="B763" s="1" t="n">
        <f aca="false">'Input Tracker'!B762</f>
        <v>0</v>
      </c>
      <c r="C763" s="1" t="n">
        <f aca="false">'Input Tracker'!C762</f>
        <v>0</v>
      </c>
      <c r="D763" s="1" t="n">
        <f aca="false">'Input Tracker'!D762</f>
        <v>0</v>
      </c>
      <c r="E763" s="1" t="n">
        <f aca="false">'Input Tracker'!E762</f>
        <v>0</v>
      </c>
      <c r="F763" s="6" t="n">
        <f aca="false">'Input Tracker'!F762</f>
        <v>0</v>
      </c>
      <c r="G763" s="6" t="n">
        <f aca="false">'Input Tracker'!G762</f>
        <v>0</v>
      </c>
      <c r="H763" s="6" t="n">
        <f aca="false">'Input Tracker'!H762</f>
        <v>0</v>
      </c>
      <c r="I763" s="6" t="n">
        <f aca="false">'Input Tracker'!I762</f>
        <v>0</v>
      </c>
      <c r="J763" s="6" t="n">
        <f aca="false">'Input Tracker'!J762</f>
        <v>0</v>
      </c>
      <c r="K763" s="7" t="str">
        <f aca="false">IF(F763&gt;0, G763/F763, "")</f>
        <v/>
      </c>
      <c r="L763" s="7" t="str">
        <f aca="false">IF(G763&gt;0, H763/G763, "")</f>
        <v/>
      </c>
      <c r="M763" s="7" t="str">
        <f aca="false">IF(I763&gt;0, J763/I763, "")</f>
        <v/>
      </c>
      <c r="N763" s="7" t="str">
        <f aca="false">IF(B763="プロフィール", K763, IF(B763="メッセージ", M763, ""))</f>
        <v/>
      </c>
      <c r="O763" s="1" t="str">
        <f aca="false">IF(AND(A763&lt;&gt;"",B763&lt;&gt;""), A763&amp;"|"&amp;B763, "")</f>
        <v>0|0</v>
      </c>
    </row>
    <row r="764" customFormat="false" ht="15" hidden="false" customHeight="false" outlineLevel="0" collapsed="false">
      <c r="A764" s="1" t="n">
        <f aca="false">'Input Tracker'!A763</f>
        <v>0</v>
      </c>
      <c r="B764" s="1" t="n">
        <f aca="false">'Input Tracker'!B763</f>
        <v>0</v>
      </c>
      <c r="C764" s="1" t="n">
        <f aca="false">'Input Tracker'!C763</f>
        <v>0</v>
      </c>
      <c r="D764" s="1" t="n">
        <f aca="false">'Input Tracker'!D763</f>
        <v>0</v>
      </c>
      <c r="E764" s="1" t="n">
        <f aca="false">'Input Tracker'!E763</f>
        <v>0</v>
      </c>
      <c r="F764" s="6" t="n">
        <f aca="false">'Input Tracker'!F763</f>
        <v>0</v>
      </c>
      <c r="G764" s="6" t="n">
        <f aca="false">'Input Tracker'!G763</f>
        <v>0</v>
      </c>
      <c r="H764" s="6" t="n">
        <f aca="false">'Input Tracker'!H763</f>
        <v>0</v>
      </c>
      <c r="I764" s="6" t="n">
        <f aca="false">'Input Tracker'!I763</f>
        <v>0</v>
      </c>
      <c r="J764" s="6" t="n">
        <f aca="false">'Input Tracker'!J763</f>
        <v>0</v>
      </c>
      <c r="K764" s="7" t="str">
        <f aca="false">IF(F764&gt;0, G764/F764, "")</f>
        <v/>
      </c>
      <c r="L764" s="7" t="str">
        <f aca="false">IF(G764&gt;0, H764/G764, "")</f>
        <v/>
      </c>
      <c r="M764" s="7" t="str">
        <f aca="false">IF(I764&gt;0, J764/I764, "")</f>
        <v/>
      </c>
      <c r="N764" s="7" t="str">
        <f aca="false">IF(B764="プロフィール", K764, IF(B764="メッセージ", M764, ""))</f>
        <v/>
      </c>
      <c r="O764" s="1" t="str">
        <f aca="false">IF(AND(A764&lt;&gt;"",B764&lt;&gt;""), A764&amp;"|"&amp;B764, "")</f>
        <v>0|0</v>
      </c>
    </row>
    <row r="765" customFormat="false" ht="15" hidden="false" customHeight="false" outlineLevel="0" collapsed="false">
      <c r="A765" s="1" t="n">
        <f aca="false">'Input Tracker'!A764</f>
        <v>0</v>
      </c>
      <c r="B765" s="1" t="n">
        <f aca="false">'Input Tracker'!B764</f>
        <v>0</v>
      </c>
      <c r="C765" s="1" t="n">
        <f aca="false">'Input Tracker'!C764</f>
        <v>0</v>
      </c>
      <c r="D765" s="1" t="n">
        <f aca="false">'Input Tracker'!D764</f>
        <v>0</v>
      </c>
      <c r="E765" s="1" t="n">
        <f aca="false">'Input Tracker'!E764</f>
        <v>0</v>
      </c>
      <c r="F765" s="6" t="n">
        <f aca="false">'Input Tracker'!F764</f>
        <v>0</v>
      </c>
      <c r="G765" s="6" t="n">
        <f aca="false">'Input Tracker'!G764</f>
        <v>0</v>
      </c>
      <c r="H765" s="6" t="n">
        <f aca="false">'Input Tracker'!H764</f>
        <v>0</v>
      </c>
      <c r="I765" s="6" t="n">
        <f aca="false">'Input Tracker'!I764</f>
        <v>0</v>
      </c>
      <c r="J765" s="6" t="n">
        <f aca="false">'Input Tracker'!J764</f>
        <v>0</v>
      </c>
      <c r="K765" s="7" t="str">
        <f aca="false">IF(F765&gt;0, G765/F765, "")</f>
        <v/>
      </c>
      <c r="L765" s="7" t="str">
        <f aca="false">IF(G765&gt;0, H765/G765, "")</f>
        <v/>
      </c>
      <c r="M765" s="7" t="str">
        <f aca="false">IF(I765&gt;0, J765/I765, "")</f>
        <v/>
      </c>
      <c r="N765" s="7" t="str">
        <f aca="false">IF(B765="プロフィール", K765, IF(B765="メッセージ", M765, ""))</f>
        <v/>
      </c>
      <c r="O765" s="1" t="str">
        <f aca="false">IF(AND(A765&lt;&gt;"",B765&lt;&gt;""), A765&amp;"|"&amp;B765, "")</f>
        <v>0|0</v>
      </c>
    </row>
    <row r="766" customFormat="false" ht="15" hidden="false" customHeight="false" outlineLevel="0" collapsed="false">
      <c r="A766" s="1" t="n">
        <f aca="false">'Input Tracker'!A765</f>
        <v>0</v>
      </c>
      <c r="B766" s="1" t="n">
        <f aca="false">'Input Tracker'!B765</f>
        <v>0</v>
      </c>
      <c r="C766" s="1" t="n">
        <f aca="false">'Input Tracker'!C765</f>
        <v>0</v>
      </c>
      <c r="D766" s="1" t="n">
        <f aca="false">'Input Tracker'!D765</f>
        <v>0</v>
      </c>
      <c r="E766" s="1" t="n">
        <f aca="false">'Input Tracker'!E765</f>
        <v>0</v>
      </c>
      <c r="F766" s="6" t="n">
        <f aca="false">'Input Tracker'!F765</f>
        <v>0</v>
      </c>
      <c r="G766" s="6" t="n">
        <f aca="false">'Input Tracker'!G765</f>
        <v>0</v>
      </c>
      <c r="H766" s="6" t="n">
        <f aca="false">'Input Tracker'!H765</f>
        <v>0</v>
      </c>
      <c r="I766" s="6" t="n">
        <f aca="false">'Input Tracker'!I765</f>
        <v>0</v>
      </c>
      <c r="J766" s="6" t="n">
        <f aca="false">'Input Tracker'!J765</f>
        <v>0</v>
      </c>
      <c r="K766" s="7" t="str">
        <f aca="false">IF(F766&gt;0, G766/F766, "")</f>
        <v/>
      </c>
      <c r="L766" s="7" t="str">
        <f aca="false">IF(G766&gt;0, H766/G766, "")</f>
        <v/>
      </c>
      <c r="M766" s="7" t="str">
        <f aca="false">IF(I766&gt;0, J766/I766, "")</f>
        <v/>
      </c>
      <c r="N766" s="7" t="str">
        <f aca="false">IF(B766="プロフィール", K766, IF(B766="メッセージ", M766, ""))</f>
        <v/>
      </c>
      <c r="O766" s="1" t="str">
        <f aca="false">IF(AND(A766&lt;&gt;"",B766&lt;&gt;""), A766&amp;"|"&amp;B766, "")</f>
        <v>0|0</v>
      </c>
    </row>
    <row r="767" customFormat="false" ht="15" hidden="false" customHeight="false" outlineLevel="0" collapsed="false">
      <c r="A767" s="1" t="n">
        <f aca="false">'Input Tracker'!A766</f>
        <v>0</v>
      </c>
      <c r="B767" s="1" t="n">
        <f aca="false">'Input Tracker'!B766</f>
        <v>0</v>
      </c>
      <c r="C767" s="1" t="n">
        <f aca="false">'Input Tracker'!C766</f>
        <v>0</v>
      </c>
      <c r="D767" s="1" t="n">
        <f aca="false">'Input Tracker'!D766</f>
        <v>0</v>
      </c>
      <c r="E767" s="1" t="n">
        <f aca="false">'Input Tracker'!E766</f>
        <v>0</v>
      </c>
      <c r="F767" s="6" t="n">
        <f aca="false">'Input Tracker'!F766</f>
        <v>0</v>
      </c>
      <c r="G767" s="6" t="n">
        <f aca="false">'Input Tracker'!G766</f>
        <v>0</v>
      </c>
      <c r="H767" s="6" t="n">
        <f aca="false">'Input Tracker'!H766</f>
        <v>0</v>
      </c>
      <c r="I767" s="6" t="n">
        <f aca="false">'Input Tracker'!I766</f>
        <v>0</v>
      </c>
      <c r="J767" s="6" t="n">
        <f aca="false">'Input Tracker'!J766</f>
        <v>0</v>
      </c>
      <c r="K767" s="7" t="str">
        <f aca="false">IF(F767&gt;0, G767/F767, "")</f>
        <v/>
      </c>
      <c r="L767" s="7" t="str">
        <f aca="false">IF(G767&gt;0, H767/G767, "")</f>
        <v/>
      </c>
      <c r="M767" s="7" t="str">
        <f aca="false">IF(I767&gt;0, J767/I767, "")</f>
        <v/>
      </c>
      <c r="N767" s="7" t="str">
        <f aca="false">IF(B767="プロフィール", K767, IF(B767="メッセージ", M767, ""))</f>
        <v/>
      </c>
      <c r="O767" s="1" t="str">
        <f aca="false">IF(AND(A767&lt;&gt;"",B767&lt;&gt;""), A767&amp;"|"&amp;B767, "")</f>
        <v>0|0</v>
      </c>
    </row>
    <row r="768" customFormat="false" ht="15" hidden="false" customHeight="false" outlineLevel="0" collapsed="false">
      <c r="A768" s="1" t="n">
        <f aca="false">'Input Tracker'!A767</f>
        <v>0</v>
      </c>
      <c r="B768" s="1" t="n">
        <f aca="false">'Input Tracker'!B767</f>
        <v>0</v>
      </c>
      <c r="C768" s="1" t="n">
        <f aca="false">'Input Tracker'!C767</f>
        <v>0</v>
      </c>
      <c r="D768" s="1" t="n">
        <f aca="false">'Input Tracker'!D767</f>
        <v>0</v>
      </c>
      <c r="E768" s="1" t="n">
        <f aca="false">'Input Tracker'!E767</f>
        <v>0</v>
      </c>
      <c r="F768" s="6" t="n">
        <f aca="false">'Input Tracker'!F767</f>
        <v>0</v>
      </c>
      <c r="G768" s="6" t="n">
        <f aca="false">'Input Tracker'!G767</f>
        <v>0</v>
      </c>
      <c r="H768" s="6" t="n">
        <f aca="false">'Input Tracker'!H767</f>
        <v>0</v>
      </c>
      <c r="I768" s="6" t="n">
        <f aca="false">'Input Tracker'!I767</f>
        <v>0</v>
      </c>
      <c r="J768" s="6" t="n">
        <f aca="false">'Input Tracker'!J767</f>
        <v>0</v>
      </c>
      <c r="K768" s="7" t="str">
        <f aca="false">IF(F768&gt;0, G768/F768, "")</f>
        <v/>
      </c>
      <c r="L768" s="7" t="str">
        <f aca="false">IF(G768&gt;0, H768/G768, "")</f>
        <v/>
      </c>
      <c r="M768" s="7" t="str">
        <f aca="false">IF(I768&gt;0, J768/I768, "")</f>
        <v/>
      </c>
      <c r="N768" s="7" t="str">
        <f aca="false">IF(B768="プロフィール", K768, IF(B768="メッセージ", M768, ""))</f>
        <v/>
      </c>
      <c r="O768" s="1" t="str">
        <f aca="false">IF(AND(A768&lt;&gt;"",B768&lt;&gt;""), A768&amp;"|"&amp;B768, "")</f>
        <v>0|0</v>
      </c>
    </row>
    <row r="769" customFormat="false" ht="15" hidden="false" customHeight="false" outlineLevel="0" collapsed="false">
      <c r="A769" s="1" t="n">
        <f aca="false">'Input Tracker'!A768</f>
        <v>0</v>
      </c>
      <c r="B769" s="1" t="n">
        <f aca="false">'Input Tracker'!B768</f>
        <v>0</v>
      </c>
      <c r="C769" s="1" t="n">
        <f aca="false">'Input Tracker'!C768</f>
        <v>0</v>
      </c>
      <c r="D769" s="1" t="n">
        <f aca="false">'Input Tracker'!D768</f>
        <v>0</v>
      </c>
      <c r="E769" s="1" t="n">
        <f aca="false">'Input Tracker'!E768</f>
        <v>0</v>
      </c>
      <c r="F769" s="6" t="n">
        <f aca="false">'Input Tracker'!F768</f>
        <v>0</v>
      </c>
      <c r="G769" s="6" t="n">
        <f aca="false">'Input Tracker'!G768</f>
        <v>0</v>
      </c>
      <c r="H769" s="6" t="n">
        <f aca="false">'Input Tracker'!H768</f>
        <v>0</v>
      </c>
      <c r="I769" s="6" t="n">
        <f aca="false">'Input Tracker'!I768</f>
        <v>0</v>
      </c>
      <c r="J769" s="6" t="n">
        <f aca="false">'Input Tracker'!J768</f>
        <v>0</v>
      </c>
      <c r="K769" s="7" t="str">
        <f aca="false">IF(F769&gt;0, G769/F769, "")</f>
        <v/>
      </c>
      <c r="L769" s="7" t="str">
        <f aca="false">IF(G769&gt;0, H769/G769, "")</f>
        <v/>
      </c>
      <c r="M769" s="7" t="str">
        <f aca="false">IF(I769&gt;0, J769/I769, "")</f>
        <v/>
      </c>
      <c r="N769" s="7" t="str">
        <f aca="false">IF(B769="プロフィール", K769, IF(B769="メッセージ", M769, ""))</f>
        <v/>
      </c>
      <c r="O769" s="1" t="str">
        <f aca="false">IF(AND(A769&lt;&gt;"",B769&lt;&gt;""), A769&amp;"|"&amp;B769, "")</f>
        <v>0|0</v>
      </c>
    </row>
    <row r="770" customFormat="false" ht="15" hidden="false" customHeight="false" outlineLevel="0" collapsed="false">
      <c r="A770" s="1" t="n">
        <f aca="false">'Input Tracker'!A769</f>
        <v>0</v>
      </c>
      <c r="B770" s="1" t="n">
        <f aca="false">'Input Tracker'!B769</f>
        <v>0</v>
      </c>
      <c r="C770" s="1" t="n">
        <f aca="false">'Input Tracker'!C769</f>
        <v>0</v>
      </c>
      <c r="D770" s="1" t="n">
        <f aca="false">'Input Tracker'!D769</f>
        <v>0</v>
      </c>
      <c r="E770" s="1" t="n">
        <f aca="false">'Input Tracker'!E769</f>
        <v>0</v>
      </c>
      <c r="F770" s="6" t="n">
        <f aca="false">'Input Tracker'!F769</f>
        <v>0</v>
      </c>
      <c r="G770" s="6" t="n">
        <f aca="false">'Input Tracker'!G769</f>
        <v>0</v>
      </c>
      <c r="H770" s="6" t="n">
        <f aca="false">'Input Tracker'!H769</f>
        <v>0</v>
      </c>
      <c r="I770" s="6" t="n">
        <f aca="false">'Input Tracker'!I769</f>
        <v>0</v>
      </c>
      <c r="J770" s="6" t="n">
        <f aca="false">'Input Tracker'!J769</f>
        <v>0</v>
      </c>
      <c r="K770" s="7" t="str">
        <f aca="false">IF(F770&gt;0, G770/F770, "")</f>
        <v/>
      </c>
      <c r="L770" s="7" t="str">
        <f aca="false">IF(G770&gt;0, H770/G770, "")</f>
        <v/>
      </c>
      <c r="M770" s="7" t="str">
        <f aca="false">IF(I770&gt;0, J770/I770, "")</f>
        <v/>
      </c>
      <c r="N770" s="7" t="str">
        <f aca="false">IF(B770="プロフィール", K770, IF(B770="メッセージ", M770, ""))</f>
        <v/>
      </c>
      <c r="O770" s="1" t="str">
        <f aca="false">IF(AND(A770&lt;&gt;"",B770&lt;&gt;""), A770&amp;"|"&amp;B770, "")</f>
        <v>0|0</v>
      </c>
    </row>
    <row r="771" customFormat="false" ht="15" hidden="false" customHeight="false" outlineLevel="0" collapsed="false">
      <c r="A771" s="1" t="n">
        <f aca="false">'Input Tracker'!A770</f>
        <v>0</v>
      </c>
      <c r="B771" s="1" t="n">
        <f aca="false">'Input Tracker'!B770</f>
        <v>0</v>
      </c>
      <c r="C771" s="1" t="n">
        <f aca="false">'Input Tracker'!C770</f>
        <v>0</v>
      </c>
      <c r="D771" s="1" t="n">
        <f aca="false">'Input Tracker'!D770</f>
        <v>0</v>
      </c>
      <c r="E771" s="1" t="n">
        <f aca="false">'Input Tracker'!E770</f>
        <v>0</v>
      </c>
      <c r="F771" s="6" t="n">
        <f aca="false">'Input Tracker'!F770</f>
        <v>0</v>
      </c>
      <c r="G771" s="6" t="n">
        <f aca="false">'Input Tracker'!G770</f>
        <v>0</v>
      </c>
      <c r="H771" s="6" t="n">
        <f aca="false">'Input Tracker'!H770</f>
        <v>0</v>
      </c>
      <c r="I771" s="6" t="n">
        <f aca="false">'Input Tracker'!I770</f>
        <v>0</v>
      </c>
      <c r="J771" s="6" t="n">
        <f aca="false">'Input Tracker'!J770</f>
        <v>0</v>
      </c>
      <c r="K771" s="7" t="str">
        <f aca="false">IF(F771&gt;0, G771/F771, "")</f>
        <v/>
      </c>
      <c r="L771" s="7" t="str">
        <f aca="false">IF(G771&gt;0, H771/G771, "")</f>
        <v/>
      </c>
      <c r="M771" s="7" t="str">
        <f aca="false">IF(I771&gt;0, J771/I771, "")</f>
        <v/>
      </c>
      <c r="N771" s="7" t="str">
        <f aca="false">IF(B771="プロフィール", K771, IF(B771="メッセージ", M771, ""))</f>
        <v/>
      </c>
      <c r="O771" s="1" t="str">
        <f aca="false">IF(AND(A771&lt;&gt;"",B771&lt;&gt;""), A771&amp;"|"&amp;B771, "")</f>
        <v>0|0</v>
      </c>
    </row>
    <row r="772" customFormat="false" ht="15" hidden="false" customHeight="false" outlineLevel="0" collapsed="false">
      <c r="A772" s="1" t="n">
        <f aca="false">'Input Tracker'!A771</f>
        <v>0</v>
      </c>
      <c r="B772" s="1" t="n">
        <f aca="false">'Input Tracker'!B771</f>
        <v>0</v>
      </c>
      <c r="C772" s="1" t="n">
        <f aca="false">'Input Tracker'!C771</f>
        <v>0</v>
      </c>
      <c r="D772" s="1" t="n">
        <f aca="false">'Input Tracker'!D771</f>
        <v>0</v>
      </c>
      <c r="E772" s="1" t="n">
        <f aca="false">'Input Tracker'!E771</f>
        <v>0</v>
      </c>
      <c r="F772" s="6" t="n">
        <f aca="false">'Input Tracker'!F771</f>
        <v>0</v>
      </c>
      <c r="G772" s="6" t="n">
        <f aca="false">'Input Tracker'!G771</f>
        <v>0</v>
      </c>
      <c r="H772" s="6" t="n">
        <f aca="false">'Input Tracker'!H771</f>
        <v>0</v>
      </c>
      <c r="I772" s="6" t="n">
        <f aca="false">'Input Tracker'!I771</f>
        <v>0</v>
      </c>
      <c r="J772" s="6" t="n">
        <f aca="false">'Input Tracker'!J771</f>
        <v>0</v>
      </c>
      <c r="K772" s="7" t="str">
        <f aca="false">IF(F772&gt;0, G772/F772, "")</f>
        <v/>
      </c>
      <c r="L772" s="7" t="str">
        <f aca="false">IF(G772&gt;0, H772/G772, "")</f>
        <v/>
      </c>
      <c r="M772" s="7" t="str">
        <f aca="false">IF(I772&gt;0, J772/I772, "")</f>
        <v/>
      </c>
      <c r="N772" s="7" t="str">
        <f aca="false">IF(B772="プロフィール", K772, IF(B772="メッセージ", M772, ""))</f>
        <v/>
      </c>
      <c r="O772" s="1" t="str">
        <f aca="false">IF(AND(A772&lt;&gt;"",B772&lt;&gt;""), A772&amp;"|"&amp;B772, "")</f>
        <v>0|0</v>
      </c>
    </row>
    <row r="773" customFormat="false" ht="15" hidden="false" customHeight="false" outlineLevel="0" collapsed="false">
      <c r="A773" s="1" t="n">
        <f aca="false">'Input Tracker'!A772</f>
        <v>0</v>
      </c>
      <c r="B773" s="1" t="n">
        <f aca="false">'Input Tracker'!B772</f>
        <v>0</v>
      </c>
      <c r="C773" s="1" t="n">
        <f aca="false">'Input Tracker'!C772</f>
        <v>0</v>
      </c>
      <c r="D773" s="1" t="n">
        <f aca="false">'Input Tracker'!D772</f>
        <v>0</v>
      </c>
      <c r="E773" s="1" t="n">
        <f aca="false">'Input Tracker'!E772</f>
        <v>0</v>
      </c>
      <c r="F773" s="6" t="n">
        <f aca="false">'Input Tracker'!F772</f>
        <v>0</v>
      </c>
      <c r="G773" s="6" t="n">
        <f aca="false">'Input Tracker'!G772</f>
        <v>0</v>
      </c>
      <c r="H773" s="6" t="n">
        <f aca="false">'Input Tracker'!H772</f>
        <v>0</v>
      </c>
      <c r="I773" s="6" t="n">
        <f aca="false">'Input Tracker'!I772</f>
        <v>0</v>
      </c>
      <c r="J773" s="6" t="n">
        <f aca="false">'Input Tracker'!J772</f>
        <v>0</v>
      </c>
      <c r="K773" s="7" t="str">
        <f aca="false">IF(F773&gt;0, G773/F773, "")</f>
        <v/>
      </c>
      <c r="L773" s="7" t="str">
        <f aca="false">IF(G773&gt;0, H773/G773, "")</f>
        <v/>
      </c>
      <c r="M773" s="7" t="str">
        <f aca="false">IF(I773&gt;0, J773/I773, "")</f>
        <v/>
      </c>
      <c r="N773" s="7" t="str">
        <f aca="false">IF(B773="プロフィール", K773, IF(B773="メッセージ", M773, ""))</f>
        <v/>
      </c>
      <c r="O773" s="1" t="str">
        <f aca="false">IF(AND(A773&lt;&gt;"",B773&lt;&gt;""), A773&amp;"|"&amp;B773, "")</f>
        <v>0|0</v>
      </c>
    </row>
    <row r="774" customFormat="false" ht="15" hidden="false" customHeight="false" outlineLevel="0" collapsed="false">
      <c r="A774" s="1" t="n">
        <f aca="false">'Input Tracker'!A773</f>
        <v>0</v>
      </c>
      <c r="B774" s="1" t="n">
        <f aca="false">'Input Tracker'!B773</f>
        <v>0</v>
      </c>
      <c r="C774" s="1" t="n">
        <f aca="false">'Input Tracker'!C773</f>
        <v>0</v>
      </c>
      <c r="D774" s="1" t="n">
        <f aca="false">'Input Tracker'!D773</f>
        <v>0</v>
      </c>
      <c r="E774" s="1" t="n">
        <f aca="false">'Input Tracker'!E773</f>
        <v>0</v>
      </c>
      <c r="F774" s="6" t="n">
        <f aca="false">'Input Tracker'!F773</f>
        <v>0</v>
      </c>
      <c r="G774" s="6" t="n">
        <f aca="false">'Input Tracker'!G773</f>
        <v>0</v>
      </c>
      <c r="H774" s="6" t="n">
        <f aca="false">'Input Tracker'!H773</f>
        <v>0</v>
      </c>
      <c r="I774" s="6" t="n">
        <f aca="false">'Input Tracker'!I773</f>
        <v>0</v>
      </c>
      <c r="J774" s="6" t="n">
        <f aca="false">'Input Tracker'!J773</f>
        <v>0</v>
      </c>
      <c r="K774" s="7" t="str">
        <f aca="false">IF(F774&gt;0, G774/F774, "")</f>
        <v/>
      </c>
      <c r="L774" s="7" t="str">
        <f aca="false">IF(G774&gt;0, H774/G774, "")</f>
        <v/>
      </c>
      <c r="M774" s="7" t="str">
        <f aca="false">IF(I774&gt;0, J774/I774, "")</f>
        <v/>
      </c>
      <c r="N774" s="7" t="str">
        <f aca="false">IF(B774="プロフィール", K774, IF(B774="メッセージ", M774, ""))</f>
        <v/>
      </c>
      <c r="O774" s="1" t="str">
        <f aca="false">IF(AND(A774&lt;&gt;"",B774&lt;&gt;""), A774&amp;"|"&amp;B774, "")</f>
        <v>0|0</v>
      </c>
    </row>
    <row r="775" customFormat="false" ht="15" hidden="false" customHeight="false" outlineLevel="0" collapsed="false">
      <c r="A775" s="1" t="n">
        <f aca="false">'Input Tracker'!A774</f>
        <v>0</v>
      </c>
      <c r="B775" s="1" t="n">
        <f aca="false">'Input Tracker'!B774</f>
        <v>0</v>
      </c>
      <c r="C775" s="1" t="n">
        <f aca="false">'Input Tracker'!C774</f>
        <v>0</v>
      </c>
      <c r="D775" s="1" t="n">
        <f aca="false">'Input Tracker'!D774</f>
        <v>0</v>
      </c>
      <c r="E775" s="1" t="n">
        <f aca="false">'Input Tracker'!E774</f>
        <v>0</v>
      </c>
      <c r="F775" s="6" t="n">
        <f aca="false">'Input Tracker'!F774</f>
        <v>0</v>
      </c>
      <c r="G775" s="6" t="n">
        <f aca="false">'Input Tracker'!G774</f>
        <v>0</v>
      </c>
      <c r="H775" s="6" t="n">
        <f aca="false">'Input Tracker'!H774</f>
        <v>0</v>
      </c>
      <c r="I775" s="6" t="n">
        <f aca="false">'Input Tracker'!I774</f>
        <v>0</v>
      </c>
      <c r="J775" s="6" t="n">
        <f aca="false">'Input Tracker'!J774</f>
        <v>0</v>
      </c>
      <c r="K775" s="7" t="str">
        <f aca="false">IF(F775&gt;0, G775/F775, "")</f>
        <v/>
      </c>
      <c r="L775" s="7" t="str">
        <f aca="false">IF(G775&gt;0, H775/G775, "")</f>
        <v/>
      </c>
      <c r="M775" s="7" t="str">
        <f aca="false">IF(I775&gt;0, J775/I775, "")</f>
        <v/>
      </c>
      <c r="N775" s="7" t="str">
        <f aca="false">IF(B775="プロフィール", K775, IF(B775="メッセージ", M775, ""))</f>
        <v/>
      </c>
      <c r="O775" s="1" t="str">
        <f aca="false">IF(AND(A775&lt;&gt;"",B775&lt;&gt;""), A775&amp;"|"&amp;B775, "")</f>
        <v>0|0</v>
      </c>
    </row>
    <row r="776" customFormat="false" ht="15" hidden="false" customHeight="false" outlineLevel="0" collapsed="false">
      <c r="A776" s="1" t="n">
        <f aca="false">'Input Tracker'!A775</f>
        <v>0</v>
      </c>
      <c r="B776" s="1" t="n">
        <f aca="false">'Input Tracker'!B775</f>
        <v>0</v>
      </c>
      <c r="C776" s="1" t="n">
        <f aca="false">'Input Tracker'!C775</f>
        <v>0</v>
      </c>
      <c r="D776" s="1" t="n">
        <f aca="false">'Input Tracker'!D775</f>
        <v>0</v>
      </c>
      <c r="E776" s="1" t="n">
        <f aca="false">'Input Tracker'!E775</f>
        <v>0</v>
      </c>
      <c r="F776" s="6" t="n">
        <f aca="false">'Input Tracker'!F775</f>
        <v>0</v>
      </c>
      <c r="G776" s="6" t="n">
        <f aca="false">'Input Tracker'!G775</f>
        <v>0</v>
      </c>
      <c r="H776" s="6" t="n">
        <f aca="false">'Input Tracker'!H775</f>
        <v>0</v>
      </c>
      <c r="I776" s="6" t="n">
        <f aca="false">'Input Tracker'!I775</f>
        <v>0</v>
      </c>
      <c r="J776" s="6" t="n">
        <f aca="false">'Input Tracker'!J775</f>
        <v>0</v>
      </c>
      <c r="K776" s="7" t="str">
        <f aca="false">IF(F776&gt;0, G776/F776, "")</f>
        <v/>
      </c>
      <c r="L776" s="7" t="str">
        <f aca="false">IF(G776&gt;0, H776/G776, "")</f>
        <v/>
      </c>
      <c r="M776" s="7" t="str">
        <f aca="false">IF(I776&gt;0, J776/I776, "")</f>
        <v/>
      </c>
      <c r="N776" s="7" t="str">
        <f aca="false">IF(B776="プロフィール", K776, IF(B776="メッセージ", M776, ""))</f>
        <v/>
      </c>
      <c r="O776" s="1" t="str">
        <f aca="false">IF(AND(A776&lt;&gt;"",B776&lt;&gt;""), A776&amp;"|"&amp;B776, "")</f>
        <v>0|0</v>
      </c>
    </row>
    <row r="777" customFormat="false" ht="15" hidden="false" customHeight="false" outlineLevel="0" collapsed="false">
      <c r="A777" s="1" t="n">
        <f aca="false">'Input Tracker'!A776</f>
        <v>0</v>
      </c>
      <c r="B777" s="1" t="n">
        <f aca="false">'Input Tracker'!B776</f>
        <v>0</v>
      </c>
      <c r="C777" s="1" t="n">
        <f aca="false">'Input Tracker'!C776</f>
        <v>0</v>
      </c>
      <c r="D777" s="1" t="n">
        <f aca="false">'Input Tracker'!D776</f>
        <v>0</v>
      </c>
      <c r="E777" s="1" t="n">
        <f aca="false">'Input Tracker'!E776</f>
        <v>0</v>
      </c>
      <c r="F777" s="6" t="n">
        <f aca="false">'Input Tracker'!F776</f>
        <v>0</v>
      </c>
      <c r="G777" s="6" t="n">
        <f aca="false">'Input Tracker'!G776</f>
        <v>0</v>
      </c>
      <c r="H777" s="6" t="n">
        <f aca="false">'Input Tracker'!H776</f>
        <v>0</v>
      </c>
      <c r="I777" s="6" t="n">
        <f aca="false">'Input Tracker'!I776</f>
        <v>0</v>
      </c>
      <c r="J777" s="6" t="n">
        <f aca="false">'Input Tracker'!J776</f>
        <v>0</v>
      </c>
      <c r="K777" s="7" t="str">
        <f aca="false">IF(F777&gt;0, G777/F777, "")</f>
        <v/>
      </c>
      <c r="L777" s="7" t="str">
        <f aca="false">IF(G777&gt;0, H777/G777, "")</f>
        <v/>
      </c>
      <c r="M777" s="7" t="str">
        <f aca="false">IF(I777&gt;0, J777/I777, "")</f>
        <v/>
      </c>
      <c r="N777" s="7" t="str">
        <f aca="false">IF(B777="プロフィール", K777, IF(B777="メッセージ", M777, ""))</f>
        <v/>
      </c>
      <c r="O777" s="1" t="str">
        <f aca="false">IF(AND(A777&lt;&gt;"",B777&lt;&gt;""), A777&amp;"|"&amp;B777, "")</f>
        <v>0|0</v>
      </c>
    </row>
    <row r="778" customFormat="false" ht="15" hidden="false" customHeight="false" outlineLevel="0" collapsed="false">
      <c r="A778" s="1" t="n">
        <f aca="false">'Input Tracker'!A777</f>
        <v>0</v>
      </c>
      <c r="B778" s="1" t="n">
        <f aca="false">'Input Tracker'!B777</f>
        <v>0</v>
      </c>
      <c r="C778" s="1" t="n">
        <f aca="false">'Input Tracker'!C777</f>
        <v>0</v>
      </c>
      <c r="D778" s="1" t="n">
        <f aca="false">'Input Tracker'!D777</f>
        <v>0</v>
      </c>
      <c r="E778" s="1" t="n">
        <f aca="false">'Input Tracker'!E777</f>
        <v>0</v>
      </c>
      <c r="F778" s="6" t="n">
        <f aca="false">'Input Tracker'!F777</f>
        <v>0</v>
      </c>
      <c r="G778" s="6" t="n">
        <f aca="false">'Input Tracker'!G777</f>
        <v>0</v>
      </c>
      <c r="H778" s="6" t="n">
        <f aca="false">'Input Tracker'!H777</f>
        <v>0</v>
      </c>
      <c r="I778" s="6" t="n">
        <f aca="false">'Input Tracker'!I777</f>
        <v>0</v>
      </c>
      <c r="J778" s="6" t="n">
        <f aca="false">'Input Tracker'!J777</f>
        <v>0</v>
      </c>
      <c r="K778" s="7" t="str">
        <f aca="false">IF(F778&gt;0, G778/F778, "")</f>
        <v/>
      </c>
      <c r="L778" s="7" t="str">
        <f aca="false">IF(G778&gt;0, H778/G778, "")</f>
        <v/>
      </c>
      <c r="M778" s="7" t="str">
        <f aca="false">IF(I778&gt;0, J778/I778, "")</f>
        <v/>
      </c>
      <c r="N778" s="7" t="str">
        <f aca="false">IF(B778="プロフィール", K778, IF(B778="メッセージ", M778, ""))</f>
        <v/>
      </c>
      <c r="O778" s="1" t="str">
        <f aca="false">IF(AND(A778&lt;&gt;"",B778&lt;&gt;""), A778&amp;"|"&amp;B778, "")</f>
        <v>0|0</v>
      </c>
    </row>
    <row r="779" customFormat="false" ht="15" hidden="false" customHeight="false" outlineLevel="0" collapsed="false">
      <c r="A779" s="1" t="n">
        <f aca="false">'Input Tracker'!A778</f>
        <v>0</v>
      </c>
      <c r="B779" s="1" t="n">
        <f aca="false">'Input Tracker'!B778</f>
        <v>0</v>
      </c>
      <c r="C779" s="1" t="n">
        <f aca="false">'Input Tracker'!C778</f>
        <v>0</v>
      </c>
      <c r="D779" s="1" t="n">
        <f aca="false">'Input Tracker'!D778</f>
        <v>0</v>
      </c>
      <c r="E779" s="1" t="n">
        <f aca="false">'Input Tracker'!E778</f>
        <v>0</v>
      </c>
      <c r="F779" s="6" t="n">
        <f aca="false">'Input Tracker'!F778</f>
        <v>0</v>
      </c>
      <c r="G779" s="6" t="n">
        <f aca="false">'Input Tracker'!G778</f>
        <v>0</v>
      </c>
      <c r="H779" s="6" t="n">
        <f aca="false">'Input Tracker'!H778</f>
        <v>0</v>
      </c>
      <c r="I779" s="6" t="n">
        <f aca="false">'Input Tracker'!I778</f>
        <v>0</v>
      </c>
      <c r="J779" s="6" t="n">
        <f aca="false">'Input Tracker'!J778</f>
        <v>0</v>
      </c>
      <c r="K779" s="7" t="str">
        <f aca="false">IF(F779&gt;0, G779/F779, "")</f>
        <v/>
      </c>
      <c r="L779" s="7" t="str">
        <f aca="false">IF(G779&gt;0, H779/G779, "")</f>
        <v/>
      </c>
      <c r="M779" s="7" t="str">
        <f aca="false">IF(I779&gt;0, J779/I779, "")</f>
        <v/>
      </c>
      <c r="N779" s="7" t="str">
        <f aca="false">IF(B779="プロフィール", K779, IF(B779="メッセージ", M779, ""))</f>
        <v/>
      </c>
      <c r="O779" s="1" t="str">
        <f aca="false">IF(AND(A779&lt;&gt;"",B779&lt;&gt;""), A779&amp;"|"&amp;B779, "")</f>
        <v>0|0</v>
      </c>
    </row>
    <row r="780" customFormat="false" ht="15" hidden="false" customHeight="false" outlineLevel="0" collapsed="false">
      <c r="A780" s="1" t="n">
        <f aca="false">'Input Tracker'!A779</f>
        <v>0</v>
      </c>
      <c r="B780" s="1" t="n">
        <f aca="false">'Input Tracker'!B779</f>
        <v>0</v>
      </c>
      <c r="C780" s="1" t="n">
        <f aca="false">'Input Tracker'!C779</f>
        <v>0</v>
      </c>
      <c r="D780" s="1" t="n">
        <f aca="false">'Input Tracker'!D779</f>
        <v>0</v>
      </c>
      <c r="E780" s="1" t="n">
        <f aca="false">'Input Tracker'!E779</f>
        <v>0</v>
      </c>
      <c r="F780" s="6" t="n">
        <f aca="false">'Input Tracker'!F779</f>
        <v>0</v>
      </c>
      <c r="G780" s="6" t="n">
        <f aca="false">'Input Tracker'!G779</f>
        <v>0</v>
      </c>
      <c r="H780" s="6" t="n">
        <f aca="false">'Input Tracker'!H779</f>
        <v>0</v>
      </c>
      <c r="I780" s="6" t="n">
        <f aca="false">'Input Tracker'!I779</f>
        <v>0</v>
      </c>
      <c r="J780" s="6" t="n">
        <f aca="false">'Input Tracker'!J779</f>
        <v>0</v>
      </c>
      <c r="K780" s="7" t="str">
        <f aca="false">IF(F780&gt;0, G780/F780, "")</f>
        <v/>
      </c>
      <c r="L780" s="7" t="str">
        <f aca="false">IF(G780&gt;0, H780/G780, "")</f>
        <v/>
      </c>
      <c r="M780" s="7" t="str">
        <f aca="false">IF(I780&gt;0, J780/I780, "")</f>
        <v/>
      </c>
      <c r="N780" s="7" t="str">
        <f aca="false">IF(B780="プロフィール", K780, IF(B780="メッセージ", M780, ""))</f>
        <v/>
      </c>
      <c r="O780" s="1" t="str">
        <f aca="false">IF(AND(A780&lt;&gt;"",B780&lt;&gt;""), A780&amp;"|"&amp;B780, "")</f>
        <v>0|0</v>
      </c>
    </row>
    <row r="781" customFormat="false" ht="15" hidden="false" customHeight="false" outlineLevel="0" collapsed="false">
      <c r="A781" s="1" t="n">
        <f aca="false">'Input Tracker'!A780</f>
        <v>0</v>
      </c>
      <c r="B781" s="1" t="n">
        <f aca="false">'Input Tracker'!B780</f>
        <v>0</v>
      </c>
      <c r="C781" s="1" t="n">
        <f aca="false">'Input Tracker'!C780</f>
        <v>0</v>
      </c>
      <c r="D781" s="1" t="n">
        <f aca="false">'Input Tracker'!D780</f>
        <v>0</v>
      </c>
      <c r="E781" s="1" t="n">
        <f aca="false">'Input Tracker'!E780</f>
        <v>0</v>
      </c>
      <c r="F781" s="6" t="n">
        <f aca="false">'Input Tracker'!F780</f>
        <v>0</v>
      </c>
      <c r="G781" s="6" t="n">
        <f aca="false">'Input Tracker'!G780</f>
        <v>0</v>
      </c>
      <c r="H781" s="6" t="n">
        <f aca="false">'Input Tracker'!H780</f>
        <v>0</v>
      </c>
      <c r="I781" s="6" t="n">
        <f aca="false">'Input Tracker'!I780</f>
        <v>0</v>
      </c>
      <c r="J781" s="6" t="n">
        <f aca="false">'Input Tracker'!J780</f>
        <v>0</v>
      </c>
      <c r="K781" s="7" t="str">
        <f aca="false">IF(F781&gt;0, G781/F781, "")</f>
        <v/>
      </c>
      <c r="L781" s="7" t="str">
        <f aca="false">IF(G781&gt;0, H781/G781, "")</f>
        <v/>
      </c>
      <c r="M781" s="7" t="str">
        <f aca="false">IF(I781&gt;0, J781/I781, "")</f>
        <v/>
      </c>
      <c r="N781" s="7" t="str">
        <f aca="false">IF(B781="プロフィール", K781, IF(B781="メッセージ", M781, ""))</f>
        <v/>
      </c>
      <c r="O781" s="1" t="str">
        <f aca="false">IF(AND(A781&lt;&gt;"",B781&lt;&gt;""), A781&amp;"|"&amp;B781, "")</f>
        <v>0|0</v>
      </c>
    </row>
    <row r="782" customFormat="false" ht="15" hidden="false" customHeight="false" outlineLevel="0" collapsed="false">
      <c r="A782" s="1" t="n">
        <f aca="false">'Input Tracker'!A781</f>
        <v>0</v>
      </c>
      <c r="B782" s="1" t="n">
        <f aca="false">'Input Tracker'!B781</f>
        <v>0</v>
      </c>
      <c r="C782" s="1" t="n">
        <f aca="false">'Input Tracker'!C781</f>
        <v>0</v>
      </c>
      <c r="D782" s="1" t="n">
        <f aca="false">'Input Tracker'!D781</f>
        <v>0</v>
      </c>
      <c r="E782" s="1" t="n">
        <f aca="false">'Input Tracker'!E781</f>
        <v>0</v>
      </c>
      <c r="F782" s="6" t="n">
        <f aca="false">'Input Tracker'!F781</f>
        <v>0</v>
      </c>
      <c r="G782" s="6" t="n">
        <f aca="false">'Input Tracker'!G781</f>
        <v>0</v>
      </c>
      <c r="H782" s="6" t="n">
        <f aca="false">'Input Tracker'!H781</f>
        <v>0</v>
      </c>
      <c r="I782" s="6" t="n">
        <f aca="false">'Input Tracker'!I781</f>
        <v>0</v>
      </c>
      <c r="J782" s="6" t="n">
        <f aca="false">'Input Tracker'!J781</f>
        <v>0</v>
      </c>
      <c r="K782" s="7" t="str">
        <f aca="false">IF(F782&gt;0, G782/F782, "")</f>
        <v/>
      </c>
      <c r="L782" s="7" t="str">
        <f aca="false">IF(G782&gt;0, H782/G782, "")</f>
        <v/>
      </c>
      <c r="M782" s="7" t="str">
        <f aca="false">IF(I782&gt;0, J782/I782, "")</f>
        <v/>
      </c>
      <c r="N782" s="7" t="str">
        <f aca="false">IF(B782="プロフィール", K782, IF(B782="メッセージ", M782, ""))</f>
        <v/>
      </c>
      <c r="O782" s="1" t="str">
        <f aca="false">IF(AND(A782&lt;&gt;"",B782&lt;&gt;""), A782&amp;"|"&amp;B782, "")</f>
        <v>0|0</v>
      </c>
    </row>
    <row r="783" customFormat="false" ht="15" hidden="false" customHeight="false" outlineLevel="0" collapsed="false">
      <c r="A783" s="1" t="n">
        <f aca="false">'Input Tracker'!A782</f>
        <v>0</v>
      </c>
      <c r="B783" s="1" t="n">
        <f aca="false">'Input Tracker'!B782</f>
        <v>0</v>
      </c>
      <c r="C783" s="1" t="n">
        <f aca="false">'Input Tracker'!C782</f>
        <v>0</v>
      </c>
      <c r="D783" s="1" t="n">
        <f aca="false">'Input Tracker'!D782</f>
        <v>0</v>
      </c>
      <c r="E783" s="1" t="n">
        <f aca="false">'Input Tracker'!E782</f>
        <v>0</v>
      </c>
      <c r="F783" s="6" t="n">
        <f aca="false">'Input Tracker'!F782</f>
        <v>0</v>
      </c>
      <c r="G783" s="6" t="n">
        <f aca="false">'Input Tracker'!G782</f>
        <v>0</v>
      </c>
      <c r="H783" s="6" t="n">
        <f aca="false">'Input Tracker'!H782</f>
        <v>0</v>
      </c>
      <c r="I783" s="6" t="n">
        <f aca="false">'Input Tracker'!I782</f>
        <v>0</v>
      </c>
      <c r="J783" s="6" t="n">
        <f aca="false">'Input Tracker'!J782</f>
        <v>0</v>
      </c>
      <c r="K783" s="7" t="str">
        <f aca="false">IF(F783&gt;0, G783/F783, "")</f>
        <v/>
      </c>
      <c r="L783" s="7" t="str">
        <f aca="false">IF(G783&gt;0, H783/G783, "")</f>
        <v/>
      </c>
      <c r="M783" s="7" t="str">
        <f aca="false">IF(I783&gt;0, J783/I783, "")</f>
        <v/>
      </c>
      <c r="N783" s="7" t="str">
        <f aca="false">IF(B783="プロフィール", K783, IF(B783="メッセージ", M783, ""))</f>
        <v/>
      </c>
      <c r="O783" s="1" t="str">
        <f aca="false">IF(AND(A783&lt;&gt;"",B783&lt;&gt;""), A783&amp;"|"&amp;B783, "")</f>
        <v>0|0</v>
      </c>
    </row>
    <row r="784" customFormat="false" ht="15" hidden="false" customHeight="false" outlineLevel="0" collapsed="false">
      <c r="A784" s="1" t="n">
        <f aca="false">'Input Tracker'!A783</f>
        <v>0</v>
      </c>
      <c r="B784" s="1" t="n">
        <f aca="false">'Input Tracker'!B783</f>
        <v>0</v>
      </c>
      <c r="C784" s="1" t="n">
        <f aca="false">'Input Tracker'!C783</f>
        <v>0</v>
      </c>
      <c r="D784" s="1" t="n">
        <f aca="false">'Input Tracker'!D783</f>
        <v>0</v>
      </c>
      <c r="E784" s="1" t="n">
        <f aca="false">'Input Tracker'!E783</f>
        <v>0</v>
      </c>
      <c r="F784" s="6" t="n">
        <f aca="false">'Input Tracker'!F783</f>
        <v>0</v>
      </c>
      <c r="G784" s="6" t="n">
        <f aca="false">'Input Tracker'!G783</f>
        <v>0</v>
      </c>
      <c r="H784" s="6" t="n">
        <f aca="false">'Input Tracker'!H783</f>
        <v>0</v>
      </c>
      <c r="I784" s="6" t="n">
        <f aca="false">'Input Tracker'!I783</f>
        <v>0</v>
      </c>
      <c r="J784" s="6" t="n">
        <f aca="false">'Input Tracker'!J783</f>
        <v>0</v>
      </c>
      <c r="K784" s="7" t="str">
        <f aca="false">IF(F784&gt;0, G784/F784, "")</f>
        <v/>
      </c>
      <c r="L784" s="7" t="str">
        <f aca="false">IF(G784&gt;0, H784/G784, "")</f>
        <v/>
      </c>
      <c r="M784" s="7" t="str">
        <f aca="false">IF(I784&gt;0, J784/I784, "")</f>
        <v/>
      </c>
      <c r="N784" s="7" t="str">
        <f aca="false">IF(B784="プロフィール", K784, IF(B784="メッセージ", M784, ""))</f>
        <v/>
      </c>
      <c r="O784" s="1" t="str">
        <f aca="false">IF(AND(A784&lt;&gt;"",B784&lt;&gt;""), A784&amp;"|"&amp;B784, "")</f>
        <v>0|0</v>
      </c>
    </row>
    <row r="785" customFormat="false" ht="15" hidden="false" customHeight="false" outlineLevel="0" collapsed="false">
      <c r="A785" s="1" t="n">
        <f aca="false">'Input Tracker'!A784</f>
        <v>0</v>
      </c>
      <c r="B785" s="1" t="n">
        <f aca="false">'Input Tracker'!B784</f>
        <v>0</v>
      </c>
      <c r="C785" s="1" t="n">
        <f aca="false">'Input Tracker'!C784</f>
        <v>0</v>
      </c>
      <c r="D785" s="1" t="n">
        <f aca="false">'Input Tracker'!D784</f>
        <v>0</v>
      </c>
      <c r="E785" s="1" t="n">
        <f aca="false">'Input Tracker'!E784</f>
        <v>0</v>
      </c>
      <c r="F785" s="6" t="n">
        <f aca="false">'Input Tracker'!F784</f>
        <v>0</v>
      </c>
      <c r="G785" s="6" t="n">
        <f aca="false">'Input Tracker'!G784</f>
        <v>0</v>
      </c>
      <c r="H785" s="6" t="n">
        <f aca="false">'Input Tracker'!H784</f>
        <v>0</v>
      </c>
      <c r="I785" s="6" t="n">
        <f aca="false">'Input Tracker'!I784</f>
        <v>0</v>
      </c>
      <c r="J785" s="6" t="n">
        <f aca="false">'Input Tracker'!J784</f>
        <v>0</v>
      </c>
      <c r="K785" s="7" t="str">
        <f aca="false">IF(F785&gt;0, G785/F785, "")</f>
        <v/>
      </c>
      <c r="L785" s="7" t="str">
        <f aca="false">IF(G785&gt;0, H785/G785, "")</f>
        <v/>
      </c>
      <c r="M785" s="7" t="str">
        <f aca="false">IF(I785&gt;0, J785/I785, "")</f>
        <v/>
      </c>
      <c r="N785" s="7" t="str">
        <f aca="false">IF(B785="プロフィール", K785, IF(B785="メッセージ", M785, ""))</f>
        <v/>
      </c>
      <c r="O785" s="1" t="str">
        <f aca="false">IF(AND(A785&lt;&gt;"",B785&lt;&gt;""), A785&amp;"|"&amp;B785, "")</f>
        <v>0|0</v>
      </c>
    </row>
    <row r="786" customFormat="false" ht="15" hidden="false" customHeight="false" outlineLevel="0" collapsed="false">
      <c r="A786" s="1" t="n">
        <f aca="false">'Input Tracker'!A785</f>
        <v>0</v>
      </c>
      <c r="B786" s="1" t="n">
        <f aca="false">'Input Tracker'!B785</f>
        <v>0</v>
      </c>
      <c r="C786" s="1" t="n">
        <f aca="false">'Input Tracker'!C785</f>
        <v>0</v>
      </c>
      <c r="D786" s="1" t="n">
        <f aca="false">'Input Tracker'!D785</f>
        <v>0</v>
      </c>
      <c r="E786" s="1" t="n">
        <f aca="false">'Input Tracker'!E785</f>
        <v>0</v>
      </c>
      <c r="F786" s="6" t="n">
        <f aca="false">'Input Tracker'!F785</f>
        <v>0</v>
      </c>
      <c r="G786" s="6" t="n">
        <f aca="false">'Input Tracker'!G785</f>
        <v>0</v>
      </c>
      <c r="H786" s="6" t="n">
        <f aca="false">'Input Tracker'!H785</f>
        <v>0</v>
      </c>
      <c r="I786" s="6" t="n">
        <f aca="false">'Input Tracker'!I785</f>
        <v>0</v>
      </c>
      <c r="J786" s="6" t="n">
        <f aca="false">'Input Tracker'!J785</f>
        <v>0</v>
      </c>
      <c r="K786" s="7" t="str">
        <f aca="false">IF(F786&gt;0, G786/F786, "")</f>
        <v/>
      </c>
      <c r="L786" s="7" t="str">
        <f aca="false">IF(G786&gt;0, H786/G786, "")</f>
        <v/>
      </c>
      <c r="M786" s="7" t="str">
        <f aca="false">IF(I786&gt;0, J786/I786, "")</f>
        <v/>
      </c>
      <c r="N786" s="7" t="str">
        <f aca="false">IF(B786="プロフィール", K786, IF(B786="メッセージ", M786, ""))</f>
        <v/>
      </c>
      <c r="O786" s="1" t="str">
        <f aca="false">IF(AND(A786&lt;&gt;"",B786&lt;&gt;""), A786&amp;"|"&amp;B786, "")</f>
        <v>0|0</v>
      </c>
    </row>
    <row r="787" customFormat="false" ht="15" hidden="false" customHeight="false" outlineLevel="0" collapsed="false">
      <c r="A787" s="1" t="n">
        <f aca="false">'Input Tracker'!A786</f>
        <v>0</v>
      </c>
      <c r="B787" s="1" t="n">
        <f aca="false">'Input Tracker'!B786</f>
        <v>0</v>
      </c>
      <c r="C787" s="1" t="n">
        <f aca="false">'Input Tracker'!C786</f>
        <v>0</v>
      </c>
      <c r="D787" s="1" t="n">
        <f aca="false">'Input Tracker'!D786</f>
        <v>0</v>
      </c>
      <c r="E787" s="1" t="n">
        <f aca="false">'Input Tracker'!E786</f>
        <v>0</v>
      </c>
      <c r="F787" s="6" t="n">
        <f aca="false">'Input Tracker'!F786</f>
        <v>0</v>
      </c>
      <c r="G787" s="6" t="n">
        <f aca="false">'Input Tracker'!G786</f>
        <v>0</v>
      </c>
      <c r="H787" s="6" t="n">
        <f aca="false">'Input Tracker'!H786</f>
        <v>0</v>
      </c>
      <c r="I787" s="6" t="n">
        <f aca="false">'Input Tracker'!I786</f>
        <v>0</v>
      </c>
      <c r="J787" s="6" t="n">
        <f aca="false">'Input Tracker'!J786</f>
        <v>0</v>
      </c>
      <c r="K787" s="7" t="str">
        <f aca="false">IF(F787&gt;0, G787/F787, "")</f>
        <v/>
      </c>
      <c r="L787" s="7" t="str">
        <f aca="false">IF(G787&gt;0, H787/G787, "")</f>
        <v/>
      </c>
      <c r="M787" s="7" t="str">
        <f aca="false">IF(I787&gt;0, J787/I787, "")</f>
        <v/>
      </c>
      <c r="N787" s="7" t="str">
        <f aca="false">IF(B787="プロフィール", K787, IF(B787="メッセージ", M787, ""))</f>
        <v/>
      </c>
      <c r="O787" s="1" t="str">
        <f aca="false">IF(AND(A787&lt;&gt;"",B787&lt;&gt;""), A787&amp;"|"&amp;B787, "")</f>
        <v>0|0</v>
      </c>
    </row>
    <row r="788" customFormat="false" ht="15" hidden="false" customHeight="false" outlineLevel="0" collapsed="false">
      <c r="A788" s="1" t="n">
        <f aca="false">'Input Tracker'!A787</f>
        <v>0</v>
      </c>
      <c r="B788" s="1" t="n">
        <f aca="false">'Input Tracker'!B787</f>
        <v>0</v>
      </c>
      <c r="C788" s="1" t="n">
        <f aca="false">'Input Tracker'!C787</f>
        <v>0</v>
      </c>
      <c r="D788" s="1" t="n">
        <f aca="false">'Input Tracker'!D787</f>
        <v>0</v>
      </c>
      <c r="E788" s="1" t="n">
        <f aca="false">'Input Tracker'!E787</f>
        <v>0</v>
      </c>
      <c r="F788" s="6" t="n">
        <f aca="false">'Input Tracker'!F787</f>
        <v>0</v>
      </c>
      <c r="G788" s="6" t="n">
        <f aca="false">'Input Tracker'!G787</f>
        <v>0</v>
      </c>
      <c r="H788" s="6" t="n">
        <f aca="false">'Input Tracker'!H787</f>
        <v>0</v>
      </c>
      <c r="I788" s="6" t="n">
        <f aca="false">'Input Tracker'!I787</f>
        <v>0</v>
      </c>
      <c r="J788" s="6" t="n">
        <f aca="false">'Input Tracker'!J787</f>
        <v>0</v>
      </c>
      <c r="K788" s="7" t="str">
        <f aca="false">IF(F788&gt;0, G788/F788, "")</f>
        <v/>
      </c>
      <c r="L788" s="7" t="str">
        <f aca="false">IF(G788&gt;0, H788/G788, "")</f>
        <v/>
      </c>
      <c r="M788" s="7" t="str">
        <f aca="false">IF(I788&gt;0, J788/I788, "")</f>
        <v/>
      </c>
      <c r="N788" s="7" t="str">
        <f aca="false">IF(B788="プロフィール", K788, IF(B788="メッセージ", M788, ""))</f>
        <v/>
      </c>
      <c r="O788" s="1" t="str">
        <f aca="false">IF(AND(A788&lt;&gt;"",B788&lt;&gt;""), A788&amp;"|"&amp;B788, "")</f>
        <v>0|0</v>
      </c>
    </row>
    <row r="789" customFormat="false" ht="15" hidden="false" customHeight="false" outlineLevel="0" collapsed="false">
      <c r="A789" s="1" t="n">
        <f aca="false">'Input Tracker'!A788</f>
        <v>0</v>
      </c>
      <c r="B789" s="1" t="n">
        <f aca="false">'Input Tracker'!B788</f>
        <v>0</v>
      </c>
      <c r="C789" s="1" t="n">
        <f aca="false">'Input Tracker'!C788</f>
        <v>0</v>
      </c>
      <c r="D789" s="1" t="n">
        <f aca="false">'Input Tracker'!D788</f>
        <v>0</v>
      </c>
      <c r="E789" s="1" t="n">
        <f aca="false">'Input Tracker'!E788</f>
        <v>0</v>
      </c>
      <c r="F789" s="6" t="n">
        <f aca="false">'Input Tracker'!F788</f>
        <v>0</v>
      </c>
      <c r="G789" s="6" t="n">
        <f aca="false">'Input Tracker'!G788</f>
        <v>0</v>
      </c>
      <c r="H789" s="6" t="n">
        <f aca="false">'Input Tracker'!H788</f>
        <v>0</v>
      </c>
      <c r="I789" s="6" t="n">
        <f aca="false">'Input Tracker'!I788</f>
        <v>0</v>
      </c>
      <c r="J789" s="6" t="n">
        <f aca="false">'Input Tracker'!J788</f>
        <v>0</v>
      </c>
      <c r="K789" s="7" t="str">
        <f aca="false">IF(F789&gt;0, G789/F789, "")</f>
        <v/>
      </c>
      <c r="L789" s="7" t="str">
        <f aca="false">IF(G789&gt;0, H789/G789, "")</f>
        <v/>
      </c>
      <c r="M789" s="7" t="str">
        <f aca="false">IF(I789&gt;0, J789/I789, "")</f>
        <v/>
      </c>
      <c r="N789" s="7" t="str">
        <f aca="false">IF(B789="プロフィール", K789, IF(B789="メッセージ", M789, ""))</f>
        <v/>
      </c>
      <c r="O789" s="1" t="str">
        <f aca="false">IF(AND(A789&lt;&gt;"",B789&lt;&gt;""), A789&amp;"|"&amp;B789, "")</f>
        <v>0|0</v>
      </c>
    </row>
    <row r="790" customFormat="false" ht="15" hidden="false" customHeight="false" outlineLevel="0" collapsed="false">
      <c r="A790" s="1" t="n">
        <f aca="false">'Input Tracker'!A789</f>
        <v>0</v>
      </c>
      <c r="B790" s="1" t="n">
        <f aca="false">'Input Tracker'!B789</f>
        <v>0</v>
      </c>
      <c r="C790" s="1" t="n">
        <f aca="false">'Input Tracker'!C789</f>
        <v>0</v>
      </c>
      <c r="D790" s="1" t="n">
        <f aca="false">'Input Tracker'!D789</f>
        <v>0</v>
      </c>
      <c r="E790" s="1" t="n">
        <f aca="false">'Input Tracker'!E789</f>
        <v>0</v>
      </c>
      <c r="F790" s="6" t="n">
        <f aca="false">'Input Tracker'!F789</f>
        <v>0</v>
      </c>
      <c r="G790" s="6" t="n">
        <f aca="false">'Input Tracker'!G789</f>
        <v>0</v>
      </c>
      <c r="H790" s="6" t="n">
        <f aca="false">'Input Tracker'!H789</f>
        <v>0</v>
      </c>
      <c r="I790" s="6" t="n">
        <f aca="false">'Input Tracker'!I789</f>
        <v>0</v>
      </c>
      <c r="J790" s="6" t="n">
        <f aca="false">'Input Tracker'!J789</f>
        <v>0</v>
      </c>
      <c r="K790" s="7" t="str">
        <f aca="false">IF(F790&gt;0, G790/F790, "")</f>
        <v/>
      </c>
      <c r="L790" s="7" t="str">
        <f aca="false">IF(G790&gt;0, H790/G790, "")</f>
        <v/>
      </c>
      <c r="M790" s="7" t="str">
        <f aca="false">IF(I790&gt;0, J790/I790, "")</f>
        <v/>
      </c>
      <c r="N790" s="7" t="str">
        <f aca="false">IF(B790="プロフィール", K790, IF(B790="メッセージ", M790, ""))</f>
        <v/>
      </c>
      <c r="O790" s="1" t="str">
        <f aca="false">IF(AND(A790&lt;&gt;"",B790&lt;&gt;""), A790&amp;"|"&amp;B790, "")</f>
        <v>0|0</v>
      </c>
    </row>
    <row r="791" customFormat="false" ht="15" hidden="false" customHeight="false" outlineLevel="0" collapsed="false">
      <c r="A791" s="1" t="n">
        <f aca="false">'Input Tracker'!A790</f>
        <v>0</v>
      </c>
      <c r="B791" s="1" t="n">
        <f aca="false">'Input Tracker'!B790</f>
        <v>0</v>
      </c>
      <c r="C791" s="1" t="n">
        <f aca="false">'Input Tracker'!C790</f>
        <v>0</v>
      </c>
      <c r="D791" s="1" t="n">
        <f aca="false">'Input Tracker'!D790</f>
        <v>0</v>
      </c>
      <c r="E791" s="1" t="n">
        <f aca="false">'Input Tracker'!E790</f>
        <v>0</v>
      </c>
      <c r="F791" s="6" t="n">
        <f aca="false">'Input Tracker'!F790</f>
        <v>0</v>
      </c>
      <c r="G791" s="6" t="n">
        <f aca="false">'Input Tracker'!G790</f>
        <v>0</v>
      </c>
      <c r="H791" s="6" t="n">
        <f aca="false">'Input Tracker'!H790</f>
        <v>0</v>
      </c>
      <c r="I791" s="6" t="n">
        <f aca="false">'Input Tracker'!I790</f>
        <v>0</v>
      </c>
      <c r="J791" s="6" t="n">
        <f aca="false">'Input Tracker'!J790</f>
        <v>0</v>
      </c>
      <c r="K791" s="7" t="str">
        <f aca="false">IF(F791&gt;0, G791/F791, "")</f>
        <v/>
      </c>
      <c r="L791" s="7" t="str">
        <f aca="false">IF(G791&gt;0, H791/G791, "")</f>
        <v/>
      </c>
      <c r="M791" s="7" t="str">
        <f aca="false">IF(I791&gt;0, J791/I791, "")</f>
        <v/>
      </c>
      <c r="N791" s="7" t="str">
        <f aca="false">IF(B791="プロフィール", K791, IF(B791="メッセージ", M791, ""))</f>
        <v/>
      </c>
      <c r="O791" s="1" t="str">
        <f aca="false">IF(AND(A791&lt;&gt;"",B791&lt;&gt;""), A791&amp;"|"&amp;B791, "")</f>
        <v>0|0</v>
      </c>
    </row>
    <row r="792" customFormat="false" ht="15" hidden="false" customHeight="false" outlineLevel="0" collapsed="false">
      <c r="A792" s="1" t="n">
        <f aca="false">'Input Tracker'!A791</f>
        <v>0</v>
      </c>
      <c r="B792" s="1" t="n">
        <f aca="false">'Input Tracker'!B791</f>
        <v>0</v>
      </c>
      <c r="C792" s="1" t="n">
        <f aca="false">'Input Tracker'!C791</f>
        <v>0</v>
      </c>
      <c r="D792" s="1" t="n">
        <f aca="false">'Input Tracker'!D791</f>
        <v>0</v>
      </c>
      <c r="E792" s="1" t="n">
        <f aca="false">'Input Tracker'!E791</f>
        <v>0</v>
      </c>
      <c r="F792" s="6" t="n">
        <f aca="false">'Input Tracker'!F791</f>
        <v>0</v>
      </c>
      <c r="G792" s="6" t="n">
        <f aca="false">'Input Tracker'!G791</f>
        <v>0</v>
      </c>
      <c r="H792" s="6" t="n">
        <f aca="false">'Input Tracker'!H791</f>
        <v>0</v>
      </c>
      <c r="I792" s="6" t="n">
        <f aca="false">'Input Tracker'!I791</f>
        <v>0</v>
      </c>
      <c r="J792" s="6" t="n">
        <f aca="false">'Input Tracker'!J791</f>
        <v>0</v>
      </c>
      <c r="K792" s="7" t="str">
        <f aca="false">IF(F792&gt;0, G792/F792, "")</f>
        <v/>
      </c>
      <c r="L792" s="7" t="str">
        <f aca="false">IF(G792&gt;0, H792/G792, "")</f>
        <v/>
      </c>
      <c r="M792" s="7" t="str">
        <f aca="false">IF(I792&gt;0, J792/I792, "")</f>
        <v/>
      </c>
      <c r="N792" s="7" t="str">
        <f aca="false">IF(B792="プロフィール", K792, IF(B792="メッセージ", M792, ""))</f>
        <v/>
      </c>
      <c r="O792" s="1" t="str">
        <f aca="false">IF(AND(A792&lt;&gt;"",B792&lt;&gt;""), A792&amp;"|"&amp;B792, "")</f>
        <v>0|0</v>
      </c>
    </row>
    <row r="793" customFormat="false" ht="15" hidden="false" customHeight="false" outlineLevel="0" collapsed="false">
      <c r="A793" s="1" t="n">
        <f aca="false">'Input Tracker'!A792</f>
        <v>0</v>
      </c>
      <c r="B793" s="1" t="n">
        <f aca="false">'Input Tracker'!B792</f>
        <v>0</v>
      </c>
      <c r="C793" s="1" t="n">
        <f aca="false">'Input Tracker'!C792</f>
        <v>0</v>
      </c>
      <c r="D793" s="1" t="n">
        <f aca="false">'Input Tracker'!D792</f>
        <v>0</v>
      </c>
      <c r="E793" s="1" t="n">
        <f aca="false">'Input Tracker'!E792</f>
        <v>0</v>
      </c>
      <c r="F793" s="6" t="n">
        <f aca="false">'Input Tracker'!F792</f>
        <v>0</v>
      </c>
      <c r="G793" s="6" t="n">
        <f aca="false">'Input Tracker'!G792</f>
        <v>0</v>
      </c>
      <c r="H793" s="6" t="n">
        <f aca="false">'Input Tracker'!H792</f>
        <v>0</v>
      </c>
      <c r="I793" s="6" t="n">
        <f aca="false">'Input Tracker'!I792</f>
        <v>0</v>
      </c>
      <c r="J793" s="6" t="n">
        <f aca="false">'Input Tracker'!J792</f>
        <v>0</v>
      </c>
      <c r="K793" s="7" t="str">
        <f aca="false">IF(F793&gt;0, G793/F793, "")</f>
        <v/>
      </c>
      <c r="L793" s="7" t="str">
        <f aca="false">IF(G793&gt;0, H793/G793, "")</f>
        <v/>
      </c>
      <c r="M793" s="7" t="str">
        <f aca="false">IF(I793&gt;0, J793/I793, "")</f>
        <v/>
      </c>
      <c r="N793" s="7" t="str">
        <f aca="false">IF(B793="プロフィール", K793, IF(B793="メッセージ", M793, ""))</f>
        <v/>
      </c>
      <c r="O793" s="1" t="str">
        <f aca="false">IF(AND(A793&lt;&gt;"",B793&lt;&gt;""), A793&amp;"|"&amp;B793, "")</f>
        <v>0|0</v>
      </c>
    </row>
    <row r="794" customFormat="false" ht="15" hidden="false" customHeight="false" outlineLevel="0" collapsed="false">
      <c r="A794" s="1" t="n">
        <f aca="false">'Input Tracker'!A793</f>
        <v>0</v>
      </c>
      <c r="B794" s="1" t="n">
        <f aca="false">'Input Tracker'!B793</f>
        <v>0</v>
      </c>
      <c r="C794" s="1" t="n">
        <f aca="false">'Input Tracker'!C793</f>
        <v>0</v>
      </c>
      <c r="D794" s="1" t="n">
        <f aca="false">'Input Tracker'!D793</f>
        <v>0</v>
      </c>
      <c r="E794" s="1" t="n">
        <f aca="false">'Input Tracker'!E793</f>
        <v>0</v>
      </c>
      <c r="F794" s="6" t="n">
        <f aca="false">'Input Tracker'!F793</f>
        <v>0</v>
      </c>
      <c r="G794" s="6" t="n">
        <f aca="false">'Input Tracker'!G793</f>
        <v>0</v>
      </c>
      <c r="H794" s="6" t="n">
        <f aca="false">'Input Tracker'!H793</f>
        <v>0</v>
      </c>
      <c r="I794" s="6" t="n">
        <f aca="false">'Input Tracker'!I793</f>
        <v>0</v>
      </c>
      <c r="J794" s="6" t="n">
        <f aca="false">'Input Tracker'!J793</f>
        <v>0</v>
      </c>
      <c r="K794" s="7" t="str">
        <f aca="false">IF(F794&gt;0, G794/F794, "")</f>
        <v/>
      </c>
      <c r="L794" s="7" t="str">
        <f aca="false">IF(G794&gt;0, H794/G794, "")</f>
        <v/>
      </c>
      <c r="M794" s="7" t="str">
        <f aca="false">IF(I794&gt;0, J794/I794, "")</f>
        <v/>
      </c>
      <c r="N794" s="7" t="str">
        <f aca="false">IF(B794="プロフィール", K794, IF(B794="メッセージ", M794, ""))</f>
        <v/>
      </c>
      <c r="O794" s="1" t="str">
        <f aca="false">IF(AND(A794&lt;&gt;"",B794&lt;&gt;""), A794&amp;"|"&amp;B794, "")</f>
        <v>0|0</v>
      </c>
    </row>
    <row r="795" customFormat="false" ht="15" hidden="false" customHeight="false" outlineLevel="0" collapsed="false">
      <c r="A795" s="1" t="n">
        <f aca="false">'Input Tracker'!A794</f>
        <v>0</v>
      </c>
      <c r="B795" s="1" t="n">
        <f aca="false">'Input Tracker'!B794</f>
        <v>0</v>
      </c>
      <c r="C795" s="1" t="n">
        <f aca="false">'Input Tracker'!C794</f>
        <v>0</v>
      </c>
      <c r="D795" s="1" t="n">
        <f aca="false">'Input Tracker'!D794</f>
        <v>0</v>
      </c>
      <c r="E795" s="1" t="n">
        <f aca="false">'Input Tracker'!E794</f>
        <v>0</v>
      </c>
      <c r="F795" s="6" t="n">
        <f aca="false">'Input Tracker'!F794</f>
        <v>0</v>
      </c>
      <c r="G795" s="6" t="n">
        <f aca="false">'Input Tracker'!G794</f>
        <v>0</v>
      </c>
      <c r="H795" s="6" t="n">
        <f aca="false">'Input Tracker'!H794</f>
        <v>0</v>
      </c>
      <c r="I795" s="6" t="n">
        <f aca="false">'Input Tracker'!I794</f>
        <v>0</v>
      </c>
      <c r="J795" s="6" t="n">
        <f aca="false">'Input Tracker'!J794</f>
        <v>0</v>
      </c>
      <c r="K795" s="7" t="str">
        <f aca="false">IF(F795&gt;0, G795/F795, "")</f>
        <v/>
      </c>
      <c r="L795" s="7" t="str">
        <f aca="false">IF(G795&gt;0, H795/G795, "")</f>
        <v/>
      </c>
      <c r="M795" s="7" t="str">
        <f aca="false">IF(I795&gt;0, J795/I795, "")</f>
        <v/>
      </c>
      <c r="N795" s="7" t="str">
        <f aca="false">IF(B795="プロフィール", K795, IF(B795="メッセージ", M795, ""))</f>
        <v/>
      </c>
      <c r="O795" s="1" t="str">
        <f aca="false">IF(AND(A795&lt;&gt;"",B795&lt;&gt;""), A795&amp;"|"&amp;B795, "")</f>
        <v>0|0</v>
      </c>
    </row>
    <row r="796" customFormat="false" ht="15" hidden="false" customHeight="false" outlineLevel="0" collapsed="false">
      <c r="A796" s="1" t="n">
        <f aca="false">'Input Tracker'!A795</f>
        <v>0</v>
      </c>
      <c r="B796" s="1" t="n">
        <f aca="false">'Input Tracker'!B795</f>
        <v>0</v>
      </c>
      <c r="C796" s="1" t="n">
        <f aca="false">'Input Tracker'!C795</f>
        <v>0</v>
      </c>
      <c r="D796" s="1" t="n">
        <f aca="false">'Input Tracker'!D795</f>
        <v>0</v>
      </c>
      <c r="E796" s="1" t="n">
        <f aca="false">'Input Tracker'!E795</f>
        <v>0</v>
      </c>
      <c r="F796" s="6" t="n">
        <f aca="false">'Input Tracker'!F795</f>
        <v>0</v>
      </c>
      <c r="G796" s="6" t="n">
        <f aca="false">'Input Tracker'!G795</f>
        <v>0</v>
      </c>
      <c r="H796" s="6" t="n">
        <f aca="false">'Input Tracker'!H795</f>
        <v>0</v>
      </c>
      <c r="I796" s="6" t="n">
        <f aca="false">'Input Tracker'!I795</f>
        <v>0</v>
      </c>
      <c r="J796" s="6" t="n">
        <f aca="false">'Input Tracker'!J795</f>
        <v>0</v>
      </c>
      <c r="K796" s="7" t="str">
        <f aca="false">IF(F796&gt;0, G796/F796, "")</f>
        <v/>
      </c>
      <c r="L796" s="7" t="str">
        <f aca="false">IF(G796&gt;0, H796/G796, "")</f>
        <v/>
      </c>
      <c r="M796" s="7" t="str">
        <f aca="false">IF(I796&gt;0, J796/I796, "")</f>
        <v/>
      </c>
      <c r="N796" s="7" t="str">
        <f aca="false">IF(B796="プロフィール", K796, IF(B796="メッセージ", M796, ""))</f>
        <v/>
      </c>
      <c r="O796" s="1" t="str">
        <f aca="false">IF(AND(A796&lt;&gt;"",B796&lt;&gt;""), A796&amp;"|"&amp;B796, "")</f>
        <v>0|0</v>
      </c>
    </row>
    <row r="797" customFormat="false" ht="15" hidden="false" customHeight="false" outlineLevel="0" collapsed="false">
      <c r="A797" s="1" t="n">
        <f aca="false">'Input Tracker'!A796</f>
        <v>0</v>
      </c>
      <c r="B797" s="1" t="n">
        <f aca="false">'Input Tracker'!B796</f>
        <v>0</v>
      </c>
      <c r="C797" s="1" t="n">
        <f aca="false">'Input Tracker'!C796</f>
        <v>0</v>
      </c>
      <c r="D797" s="1" t="n">
        <f aca="false">'Input Tracker'!D796</f>
        <v>0</v>
      </c>
      <c r="E797" s="1" t="n">
        <f aca="false">'Input Tracker'!E796</f>
        <v>0</v>
      </c>
      <c r="F797" s="6" t="n">
        <f aca="false">'Input Tracker'!F796</f>
        <v>0</v>
      </c>
      <c r="G797" s="6" t="n">
        <f aca="false">'Input Tracker'!G796</f>
        <v>0</v>
      </c>
      <c r="H797" s="6" t="n">
        <f aca="false">'Input Tracker'!H796</f>
        <v>0</v>
      </c>
      <c r="I797" s="6" t="n">
        <f aca="false">'Input Tracker'!I796</f>
        <v>0</v>
      </c>
      <c r="J797" s="6" t="n">
        <f aca="false">'Input Tracker'!J796</f>
        <v>0</v>
      </c>
      <c r="K797" s="7" t="str">
        <f aca="false">IF(F797&gt;0, G797/F797, "")</f>
        <v/>
      </c>
      <c r="L797" s="7" t="str">
        <f aca="false">IF(G797&gt;0, H797/G797, "")</f>
        <v/>
      </c>
      <c r="M797" s="7" t="str">
        <f aca="false">IF(I797&gt;0, J797/I797, "")</f>
        <v/>
      </c>
      <c r="N797" s="7" t="str">
        <f aca="false">IF(B797="プロフィール", K797, IF(B797="メッセージ", M797, ""))</f>
        <v/>
      </c>
      <c r="O797" s="1" t="str">
        <f aca="false">IF(AND(A797&lt;&gt;"",B797&lt;&gt;""), A797&amp;"|"&amp;B797, "")</f>
        <v>0|0</v>
      </c>
    </row>
    <row r="798" customFormat="false" ht="15" hidden="false" customHeight="false" outlineLevel="0" collapsed="false">
      <c r="A798" s="1" t="n">
        <f aca="false">'Input Tracker'!A797</f>
        <v>0</v>
      </c>
      <c r="B798" s="1" t="n">
        <f aca="false">'Input Tracker'!B797</f>
        <v>0</v>
      </c>
      <c r="C798" s="1" t="n">
        <f aca="false">'Input Tracker'!C797</f>
        <v>0</v>
      </c>
      <c r="D798" s="1" t="n">
        <f aca="false">'Input Tracker'!D797</f>
        <v>0</v>
      </c>
      <c r="E798" s="1" t="n">
        <f aca="false">'Input Tracker'!E797</f>
        <v>0</v>
      </c>
      <c r="F798" s="6" t="n">
        <f aca="false">'Input Tracker'!F797</f>
        <v>0</v>
      </c>
      <c r="G798" s="6" t="n">
        <f aca="false">'Input Tracker'!G797</f>
        <v>0</v>
      </c>
      <c r="H798" s="6" t="n">
        <f aca="false">'Input Tracker'!H797</f>
        <v>0</v>
      </c>
      <c r="I798" s="6" t="n">
        <f aca="false">'Input Tracker'!I797</f>
        <v>0</v>
      </c>
      <c r="J798" s="6" t="n">
        <f aca="false">'Input Tracker'!J797</f>
        <v>0</v>
      </c>
      <c r="K798" s="7" t="str">
        <f aca="false">IF(F798&gt;0, G798/F798, "")</f>
        <v/>
      </c>
      <c r="L798" s="7" t="str">
        <f aca="false">IF(G798&gt;0, H798/G798, "")</f>
        <v/>
      </c>
      <c r="M798" s="7" t="str">
        <f aca="false">IF(I798&gt;0, J798/I798, "")</f>
        <v/>
      </c>
      <c r="N798" s="7" t="str">
        <f aca="false">IF(B798="プロフィール", K798, IF(B798="メッセージ", M798, ""))</f>
        <v/>
      </c>
      <c r="O798" s="1" t="str">
        <f aca="false">IF(AND(A798&lt;&gt;"",B798&lt;&gt;""), A798&amp;"|"&amp;B798, "")</f>
        <v>0|0</v>
      </c>
    </row>
    <row r="799" customFormat="false" ht="15" hidden="false" customHeight="false" outlineLevel="0" collapsed="false">
      <c r="A799" s="1" t="n">
        <f aca="false">'Input Tracker'!A798</f>
        <v>0</v>
      </c>
      <c r="B799" s="1" t="n">
        <f aca="false">'Input Tracker'!B798</f>
        <v>0</v>
      </c>
      <c r="C799" s="1" t="n">
        <f aca="false">'Input Tracker'!C798</f>
        <v>0</v>
      </c>
      <c r="D799" s="1" t="n">
        <f aca="false">'Input Tracker'!D798</f>
        <v>0</v>
      </c>
      <c r="E799" s="1" t="n">
        <f aca="false">'Input Tracker'!E798</f>
        <v>0</v>
      </c>
      <c r="F799" s="6" t="n">
        <f aca="false">'Input Tracker'!F798</f>
        <v>0</v>
      </c>
      <c r="G799" s="6" t="n">
        <f aca="false">'Input Tracker'!G798</f>
        <v>0</v>
      </c>
      <c r="H799" s="6" t="n">
        <f aca="false">'Input Tracker'!H798</f>
        <v>0</v>
      </c>
      <c r="I799" s="6" t="n">
        <f aca="false">'Input Tracker'!I798</f>
        <v>0</v>
      </c>
      <c r="J799" s="6" t="n">
        <f aca="false">'Input Tracker'!J798</f>
        <v>0</v>
      </c>
      <c r="K799" s="7" t="str">
        <f aca="false">IF(F799&gt;0, G799/F799, "")</f>
        <v/>
      </c>
      <c r="L799" s="7" t="str">
        <f aca="false">IF(G799&gt;0, H799/G799, "")</f>
        <v/>
      </c>
      <c r="M799" s="7" t="str">
        <f aca="false">IF(I799&gt;0, J799/I799, "")</f>
        <v/>
      </c>
      <c r="N799" s="7" t="str">
        <f aca="false">IF(B799="プロフィール", K799, IF(B799="メッセージ", M799, ""))</f>
        <v/>
      </c>
      <c r="O799" s="1" t="str">
        <f aca="false">IF(AND(A799&lt;&gt;"",B799&lt;&gt;""), A799&amp;"|"&amp;B799, "")</f>
        <v>0|0</v>
      </c>
    </row>
    <row r="800" customFormat="false" ht="15" hidden="false" customHeight="false" outlineLevel="0" collapsed="false">
      <c r="A800" s="1" t="n">
        <f aca="false">'Input Tracker'!A799</f>
        <v>0</v>
      </c>
      <c r="B800" s="1" t="n">
        <f aca="false">'Input Tracker'!B799</f>
        <v>0</v>
      </c>
      <c r="C800" s="1" t="n">
        <f aca="false">'Input Tracker'!C799</f>
        <v>0</v>
      </c>
      <c r="D800" s="1" t="n">
        <f aca="false">'Input Tracker'!D799</f>
        <v>0</v>
      </c>
      <c r="E800" s="1" t="n">
        <f aca="false">'Input Tracker'!E799</f>
        <v>0</v>
      </c>
      <c r="F800" s="6" t="n">
        <f aca="false">'Input Tracker'!F799</f>
        <v>0</v>
      </c>
      <c r="G800" s="6" t="n">
        <f aca="false">'Input Tracker'!G799</f>
        <v>0</v>
      </c>
      <c r="H800" s="6" t="n">
        <f aca="false">'Input Tracker'!H799</f>
        <v>0</v>
      </c>
      <c r="I800" s="6" t="n">
        <f aca="false">'Input Tracker'!I799</f>
        <v>0</v>
      </c>
      <c r="J800" s="6" t="n">
        <f aca="false">'Input Tracker'!J799</f>
        <v>0</v>
      </c>
      <c r="K800" s="7" t="str">
        <f aca="false">IF(F800&gt;0, G800/F800, "")</f>
        <v/>
      </c>
      <c r="L800" s="7" t="str">
        <f aca="false">IF(G800&gt;0, H800/G800, "")</f>
        <v/>
      </c>
      <c r="M800" s="7" t="str">
        <f aca="false">IF(I800&gt;0, J800/I800, "")</f>
        <v/>
      </c>
      <c r="N800" s="7" t="str">
        <f aca="false">IF(B800="プロフィール", K800, IF(B800="メッセージ", M800, ""))</f>
        <v/>
      </c>
      <c r="O800" s="1" t="str">
        <f aca="false">IF(AND(A800&lt;&gt;"",B800&lt;&gt;""), A800&amp;"|"&amp;B800, "")</f>
        <v>0|0</v>
      </c>
    </row>
    <row r="801" customFormat="false" ht="15" hidden="false" customHeight="false" outlineLevel="0" collapsed="false">
      <c r="A801" s="1" t="n">
        <f aca="false">'Input Tracker'!A800</f>
        <v>0</v>
      </c>
      <c r="B801" s="1" t="n">
        <f aca="false">'Input Tracker'!B800</f>
        <v>0</v>
      </c>
      <c r="C801" s="1" t="n">
        <f aca="false">'Input Tracker'!C800</f>
        <v>0</v>
      </c>
      <c r="D801" s="1" t="n">
        <f aca="false">'Input Tracker'!D800</f>
        <v>0</v>
      </c>
      <c r="E801" s="1" t="n">
        <f aca="false">'Input Tracker'!E800</f>
        <v>0</v>
      </c>
      <c r="F801" s="6" t="n">
        <f aca="false">'Input Tracker'!F800</f>
        <v>0</v>
      </c>
      <c r="G801" s="6" t="n">
        <f aca="false">'Input Tracker'!G800</f>
        <v>0</v>
      </c>
      <c r="H801" s="6" t="n">
        <f aca="false">'Input Tracker'!H800</f>
        <v>0</v>
      </c>
      <c r="I801" s="6" t="n">
        <f aca="false">'Input Tracker'!I800</f>
        <v>0</v>
      </c>
      <c r="J801" s="6" t="n">
        <f aca="false">'Input Tracker'!J800</f>
        <v>0</v>
      </c>
      <c r="K801" s="7" t="str">
        <f aca="false">IF(F801&gt;0, G801/F801, "")</f>
        <v/>
      </c>
      <c r="L801" s="7" t="str">
        <f aca="false">IF(G801&gt;0, H801/G801, "")</f>
        <v/>
      </c>
      <c r="M801" s="7" t="str">
        <f aca="false">IF(I801&gt;0, J801/I801, "")</f>
        <v/>
      </c>
      <c r="N801" s="7" t="str">
        <f aca="false">IF(B801="プロフィール", K801, IF(B801="メッセージ", M801, ""))</f>
        <v/>
      </c>
      <c r="O801" s="1" t="str">
        <f aca="false">IF(AND(A801&lt;&gt;"",B801&lt;&gt;""), A801&amp;"|"&amp;B801, "")</f>
        <v>0|0</v>
      </c>
    </row>
    <row r="802" customFormat="false" ht="15" hidden="false" customHeight="false" outlineLevel="0" collapsed="false">
      <c r="A802" s="1" t="n">
        <f aca="false">'Input Tracker'!A801</f>
        <v>0</v>
      </c>
      <c r="B802" s="1" t="n">
        <f aca="false">'Input Tracker'!B801</f>
        <v>0</v>
      </c>
      <c r="C802" s="1" t="n">
        <f aca="false">'Input Tracker'!C801</f>
        <v>0</v>
      </c>
      <c r="D802" s="1" t="n">
        <f aca="false">'Input Tracker'!D801</f>
        <v>0</v>
      </c>
      <c r="E802" s="1" t="n">
        <f aca="false">'Input Tracker'!E801</f>
        <v>0</v>
      </c>
      <c r="F802" s="6" t="n">
        <f aca="false">'Input Tracker'!F801</f>
        <v>0</v>
      </c>
      <c r="G802" s="6" t="n">
        <f aca="false">'Input Tracker'!G801</f>
        <v>0</v>
      </c>
      <c r="H802" s="6" t="n">
        <f aca="false">'Input Tracker'!H801</f>
        <v>0</v>
      </c>
      <c r="I802" s="6" t="n">
        <f aca="false">'Input Tracker'!I801</f>
        <v>0</v>
      </c>
      <c r="J802" s="6" t="n">
        <f aca="false">'Input Tracker'!J801</f>
        <v>0</v>
      </c>
      <c r="K802" s="7" t="str">
        <f aca="false">IF(F802&gt;0, G802/F802, "")</f>
        <v/>
      </c>
      <c r="L802" s="7" t="str">
        <f aca="false">IF(G802&gt;0, H802/G802, "")</f>
        <v/>
      </c>
      <c r="M802" s="7" t="str">
        <f aca="false">IF(I802&gt;0, J802/I802, "")</f>
        <v/>
      </c>
      <c r="N802" s="7" t="str">
        <f aca="false">IF(B802="プロフィール", K802, IF(B802="メッセージ", M802, ""))</f>
        <v/>
      </c>
      <c r="O802" s="1" t="str">
        <f aca="false">IF(AND(A802&lt;&gt;"",B802&lt;&gt;""), A802&amp;"|"&amp;B802, "")</f>
        <v>0|0</v>
      </c>
    </row>
    <row r="803" customFormat="false" ht="15" hidden="false" customHeight="false" outlineLevel="0" collapsed="false">
      <c r="A803" s="1" t="n">
        <f aca="false">'Input Tracker'!A802</f>
        <v>0</v>
      </c>
      <c r="B803" s="1" t="n">
        <f aca="false">'Input Tracker'!B802</f>
        <v>0</v>
      </c>
      <c r="C803" s="1" t="n">
        <f aca="false">'Input Tracker'!C802</f>
        <v>0</v>
      </c>
      <c r="D803" s="1" t="n">
        <f aca="false">'Input Tracker'!D802</f>
        <v>0</v>
      </c>
      <c r="E803" s="1" t="n">
        <f aca="false">'Input Tracker'!E802</f>
        <v>0</v>
      </c>
      <c r="F803" s="6" t="n">
        <f aca="false">'Input Tracker'!F802</f>
        <v>0</v>
      </c>
      <c r="G803" s="6" t="n">
        <f aca="false">'Input Tracker'!G802</f>
        <v>0</v>
      </c>
      <c r="H803" s="6" t="n">
        <f aca="false">'Input Tracker'!H802</f>
        <v>0</v>
      </c>
      <c r="I803" s="6" t="n">
        <f aca="false">'Input Tracker'!I802</f>
        <v>0</v>
      </c>
      <c r="J803" s="6" t="n">
        <f aca="false">'Input Tracker'!J802</f>
        <v>0</v>
      </c>
      <c r="K803" s="7" t="str">
        <f aca="false">IF(F803&gt;0, G803/F803, "")</f>
        <v/>
      </c>
      <c r="L803" s="7" t="str">
        <f aca="false">IF(G803&gt;0, H803/G803, "")</f>
        <v/>
      </c>
      <c r="M803" s="7" t="str">
        <f aca="false">IF(I803&gt;0, J803/I803, "")</f>
        <v/>
      </c>
      <c r="N803" s="7" t="str">
        <f aca="false">IF(B803="プロフィール", K803, IF(B803="メッセージ", M803, ""))</f>
        <v/>
      </c>
      <c r="O803" s="1" t="str">
        <f aca="false">IF(AND(A803&lt;&gt;"",B803&lt;&gt;""), A803&amp;"|"&amp;B803, "")</f>
        <v>0|0</v>
      </c>
    </row>
    <row r="804" customFormat="false" ht="15" hidden="false" customHeight="false" outlineLevel="0" collapsed="false">
      <c r="A804" s="1" t="n">
        <f aca="false">'Input Tracker'!A803</f>
        <v>0</v>
      </c>
      <c r="B804" s="1" t="n">
        <f aca="false">'Input Tracker'!B803</f>
        <v>0</v>
      </c>
      <c r="C804" s="1" t="n">
        <f aca="false">'Input Tracker'!C803</f>
        <v>0</v>
      </c>
      <c r="D804" s="1" t="n">
        <f aca="false">'Input Tracker'!D803</f>
        <v>0</v>
      </c>
      <c r="E804" s="1" t="n">
        <f aca="false">'Input Tracker'!E803</f>
        <v>0</v>
      </c>
      <c r="F804" s="6" t="n">
        <f aca="false">'Input Tracker'!F803</f>
        <v>0</v>
      </c>
      <c r="G804" s="6" t="n">
        <f aca="false">'Input Tracker'!G803</f>
        <v>0</v>
      </c>
      <c r="H804" s="6" t="n">
        <f aca="false">'Input Tracker'!H803</f>
        <v>0</v>
      </c>
      <c r="I804" s="6" t="n">
        <f aca="false">'Input Tracker'!I803</f>
        <v>0</v>
      </c>
      <c r="J804" s="6" t="n">
        <f aca="false">'Input Tracker'!J803</f>
        <v>0</v>
      </c>
      <c r="K804" s="7" t="str">
        <f aca="false">IF(F804&gt;0, G804/F804, "")</f>
        <v/>
      </c>
      <c r="L804" s="7" t="str">
        <f aca="false">IF(G804&gt;0, H804/G804, "")</f>
        <v/>
      </c>
      <c r="M804" s="7" t="str">
        <f aca="false">IF(I804&gt;0, J804/I804, "")</f>
        <v/>
      </c>
      <c r="N804" s="7" t="str">
        <f aca="false">IF(B804="プロフィール", K804, IF(B804="メッセージ", M804, ""))</f>
        <v/>
      </c>
      <c r="O804" s="1" t="str">
        <f aca="false">IF(AND(A804&lt;&gt;"",B804&lt;&gt;""), A804&amp;"|"&amp;B804, "")</f>
        <v>0|0</v>
      </c>
    </row>
    <row r="805" customFormat="false" ht="15" hidden="false" customHeight="false" outlineLevel="0" collapsed="false">
      <c r="A805" s="1" t="n">
        <f aca="false">'Input Tracker'!A804</f>
        <v>0</v>
      </c>
      <c r="B805" s="1" t="n">
        <f aca="false">'Input Tracker'!B804</f>
        <v>0</v>
      </c>
      <c r="C805" s="1" t="n">
        <f aca="false">'Input Tracker'!C804</f>
        <v>0</v>
      </c>
      <c r="D805" s="1" t="n">
        <f aca="false">'Input Tracker'!D804</f>
        <v>0</v>
      </c>
      <c r="E805" s="1" t="n">
        <f aca="false">'Input Tracker'!E804</f>
        <v>0</v>
      </c>
      <c r="F805" s="6" t="n">
        <f aca="false">'Input Tracker'!F804</f>
        <v>0</v>
      </c>
      <c r="G805" s="6" t="n">
        <f aca="false">'Input Tracker'!G804</f>
        <v>0</v>
      </c>
      <c r="H805" s="6" t="n">
        <f aca="false">'Input Tracker'!H804</f>
        <v>0</v>
      </c>
      <c r="I805" s="6" t="n">
        <f aca="false">'Input Tracker'!I804</f>
        <v>0</v>
      </c>
      <c r="J805" s="6" t="n">
        <f aca="false">'Input Tracker'!J804</f>
        <v>0</v>
      </c>
      <c r="K805" s="7" t="str">
        <f aca="false">IF(F805&gt;0, G805/F805, "")</f>
        <v/>
      </c>
      <c r="L805" s="7" t="str">
        <f aca="false">IF(G805&gt;0, H805/G805, "")</f>
        <v/>
      </c>
      <c r="M805" s="7" t="str">
        <f aca="false">IF(I805&gt;0, J805/I805, "")</f>
        <v/>
      </c>
      <c r="N805" s="7" t="str">
        <f aca="false">IF(B805="プロフィール", K805, IF(B805="メッセージ", M805, ""))</f>
        <v/>
      </c>
      <c r="O805" s="1" t="str">
        <f aca="false">IF(AND(A805&lt;&gt;"",B805&lt;&gt;""), A805&amp;"|"&amp;B805, "")</f>
        <v>0|0</v>
      </c>
    </row>
    <row r="806" customFormat="false" ht="15" hidden="false" customHeight="false" outlineLevel="0" collapsed="false">
      <c r="A806" s="1" t="n">
        <f aca="false">'Input Tracker'!A805</f>
        <v>0</v>
      </c>
      <c r="B806" s="1" t="n">
        <f aca="false">'Input Tracker'!B805</f>
        <v>0</v>
      </c>
      <c r="C806" s="1" t="n">
        <f aca="false">'Input Tracker'!C805</f>
        <v>0</v>
      </c>
      <c r="D806" s="1" t="n">
        <f aca="false">'Input Tracker'!D805</f>
        <v>0</v>
      </c>
      <c r="E806" s="1" t="n">
        <f aca="false">'Input Tracker'!E805</f>
        <v>0</v>
      </c>
      <c r="F806" s="6" t="n">
        <f aca="false">'Input Tracker'!F805</f>
        <v>0</v>
      </c>
      <c r="G806" s="6" t="n">
        <f aca="false">'Input Tracker'!G805</f>
        <v>0</v>
      </c>
      <c r="H806" s="6" t="n">
        <f aca="false">'Input Tracker'!H805</f>
        <v>0</v>
      </c>
      <c r="I806" s="6" t="n">
        <f aca="false">'Input Tracker'!I805</f>
        <v>0</v>
      </c>
      <c r="J806" s="6" t="n">
        <f aca="false">'Input Tracker'!J805</f>
        <v>0</v>
      </c>
      <c r="K806" s="7" t="str">
        <f aca="false">IF(F806&gt;0, G806/F806, "")</f>
        <v/>
      </c>
      <c r="L806" s="7" t="str">
        <f aca="false">IF(G806&gt;0, H806/G806, "")</f>
        <v/>
      </c>
      <c r="M806" s="7" t="str">
        <f aca="false">IF(I806&gt;0, J806/I806, "")</f>
        <v/>
      </c>
      <c r="N806" s="7" t="str">
        <f aca="false">IF(B806="プロフィール", K806, IF(B806="メッセージ", M806, ""))</f>
        <v/>
      </c>
      <c r="O806" s="1" t="str">
        <f aca="false">IF(AND(A806&lt;&gt;"",B806&lt;&gt;""), A806&amp;"|"&amp;B806, "")</f>
        <v>0|0</v>
      </c>
    </row>
    <row r="807" customFormat="false" ht="15" hidden="false" customHeight="false" outlineLevel="0" collapsed="false">
      <c r="A807" s="1" t="n">
        <f aca="false">'Input Tracker'!A806</f>
        <v>0</v>
      </c>
      <c r="B807" s="1" t="n">
        <f aca="false">'Input Tracker'!B806</f>
        <v>0</v>
      </c>
      <c r="C807" s="1" t="n">
        <f aca="false">'Input Tracker'!C806</f>
        <v>0</v>
      </c>
      <c r="D807" s="1" t="n">
        <f aca="false">'Input Tracker'!D806</f>
        <v>0</v>
      </c>
      <c r="E807" s="1" t="n">
        <f aca="false">'Input Tracker'!E806</f>
        <v>0</v>
      </c>
      <c r="F807" s="6" t="n">
        <f aca="false">'Input Tracker'!F806</f>
        <v>0</v>
      </c>
      <c r="G807" s="6" t="n">
        <f aca="false">'Input Tracker'!G806</f>
        <v>0</v>
      </c>
      <c r="H807" s="6" t="n">
        <f aca="false">'Input Tracker'!H806</f>
        <v>0</v>
      </c>
      <c r="I807" s="6" t="n">
        <f aca="false">'Input Tracker'!I806</f>
        <v>0</v>
      </c>
      <c r="J807" s="6" t="n">
        <f aca="false">'Input Tracker'!J806</f>
        <v>0</v>
      </c>
      <c r="K807" s="7" t="str">
        <f aca="false">IF(F807&gt;0, G807/F807, "")</f>
        <v/>
      </c>
      <c r="L807" s="7" t="str">
        <f aca="false">IF(G807&gt;0, H807/G807, "")</f>
        <v/>
      </c>
      <c r="M807" s="7" t="str">
        <f aca="false">IF(I807&gt;0, J807/I807, "")</f>
        <v/>
      </c>
      <c r="N807" s="7" t="str">
        <f aca="false">IF(B807="プロフィール", K807, IF(B807="メッセージ", M807, ""))</f>
        <v/>
      </c>
      <c r="O807" s="1" t="str">
        <f aca="false">IF(AND(A807&lt;&gt;"",B807&lt;&gt;""), A807&amp;"|"&amp;B807, "")</f>
        <v>0|0</v>
      </c>
    </row>
    <row r="808" customFormat="false" ht="15" hidden="false" customHeight="false" outlineLevel="0" collapsed="false">
      <c r="A808" s="1" t="n">
        <f aca="false">'Input Tracker'!A807</f>
        <v>0</v>
      </c>
      <c r="B808" s="1" t="n">
        <f aca="false">'Input Tracker'!B807</f>
        <v>0</v>
      </c>
      <c r="C808" s="1" t="n">
        <f aca="false">'Input Tracker'!C807</f>
        <v>0</v>
      </c>
      <c r="D808" s="1" t="n">
        <f aca="false">'Input Tracker'!D807</f>
        <v>0</v>
      </c>
      <c r="E808" s="1" t="n">
        <f aca="false">'Input Tracker'!E807</f>
        <v>0</v>
      </c>
      <c r="F808" s="6" t="n">
        <f aca="false">'Input Tracker'!F807</f>
        <v>0</v>
      </c>
      <c r="G808" s="6" t="n">
        <f aca="false">'Input Tracker'!G807</f>
        <v>0</v>
      </c>
      <c r="H808" s="6" t="n">
        <f aca="false">'Input Tracker'!H807</f>
        <v>0</v>
      </c>
      <c r="I808" s="6" t="n">
        <f aca="false">'Input Tracker'!I807</f>
        <v>0</v>
      </c>
      <c r="J808" s="6" t="n">
        <f aca="false">'Input Tracker'!J807</f>
        <v>0</v>
      </c>
      <c r="K808" s="7" t="str">
        <f aca="false">IF(F808&gt;0, G808/F808, "")</f>
        <v/>
      </c>
      <c r="L808" s="7" t="str">
        <f aca="false">IF(G808&gt;0, H808/G808, "")</f>
        <v/>
      </c>
      <c r="M808" s="7" t="str">
        <f aca="false">IF(I808&gt;0, J808/I808, "")</f>
        <v/>
      </c>
      <c r="N808" s="7" t="str">
        <f aca="false">IF(B808="プロフィール", K808, IF(B808="メッセージ", M808, ""))</f>
        <v/>
      </c>
      <c r="O808" s="1" t="str">
        <f aca="false">IF(AND(A808&lt;&gt;"",B808&lt;&gt;""), A808&amp;"|"&amp;B808, "")</f>
        <v>0|0</v>
      </c>
    </row>
    <row r="809" customFormat="false" ht="15" hidden="false" customHeight="false" outlineLevel="0" collapsed="false">
      <c r="A809" s="1" t="n">
        <f aca="false">'Input Tracker'!A808</f>
        <v>0</v>
      </c>
      <c r="B809" s="1" t="n">
        <f aca="false">'Input Tracker'!B808</f>
        <v>0</v>
      </c>
      <c r="C809" s="1" t="n">
        <f aca="false">'Input Tracker'!C808</f>
        <v>0</v>
      </c>
      <c r="D809" s="1" t="n">
        <f aca="false">'Input Tracker'!D808</f>
        <v>0</v>
      </c>
      <c r="E809" s="1" t="n">
        <f aca="false">'Input Tracker'!E808</f>
        <v>0</v>
      </c>
      <c r="F809" s="6" t="n">
        <f aca="false">'Input Tracker'!F808</f>
        <v>0</v>
      </c>
      <c r="G809" s="6" t="n">
        <f aca="false">'Input Tracker'!G808</f>
        <v>0</v>
      </c>
      <c r="H809" s="6" t="n">
        <f aca="false">'Input Tracker'!H808</f>
        <v>0</v>
      </c>
      <c r="I809" s="6" t="n">
        <f aca="false">'Input Tracker'!I808</f>
        <v>0</v>
      </c>
      <c r="J809" s="6" t="n">
        <f aca="false">'Input Tracker'!J808</f>
        <v>0</v>
      </c>
      <c r="K809" s="7" t="str">
        <f aca="false">IF(F809&gt;0, G809/F809, "")</f>
        <v/>
      </c>
      <c r="L809" s="7" t="str">
        <f aca="false">IF(G809&gt;0, H809/G809, "")</f>
        <v/>
      </c>
      <c r="M809" s="7" t="str">
        <f aca="false">IF(I809&gt;0, J809/I809, "")</f>
        <v/>
      </c>
      <c r="N809" s="7" t="str">
        <f aca="false">IF(B809="プロフィール", K809, IF(B809="メッセージ", M809, ""))</f>
        <v/>
      </c>
      <c r="O809" s="1" t="str">
        <f aca="false">IF(AND(A809&lt;&gt;"",B809&lt;&gt;""), A809&amp;"|"&amp;B809, "")</f>
        <v>0|0</v>
      </c>
    </row>
    <row r="810" customFormat="false" ht="15" hidden="false" customHeight="false" outlineLevel="0" collapsed="false">
      <c r="A810" s="1" t="n">
        <f aca="false">'Input Tracker'!A809</f>
        <v>0</v>
      </c>
      <c r="B810" s="1" t="n">
        <f aca="false">'Input Tracker'!B809</f>
        <v>0</v>
      </c>
      <c r="C810" s="1" t="n">
        <f aca="false">'Input Tracker'!C809</f>
        <v>0</v>
      </c>
      <c r="D810" s="1" t="n">
        <f aca="false">'Input Tracker'!D809</f>
        <v>0</v>
      </c>
      <c r="E810" s="1" t="n">
        <f aca="false">'Input Tracker'!E809</f>
        <v>0</v>
      </c>
      <c r="F810" s="6" t="n">
        <f aca="false">'Input Tracker'!F809</f>
        <v>0</v>
      </c>
      <c r="G810" s="6" t="n">
        <f aca="false">'Input Tracker'!G809</f>
        <v>0</v>
      </c>
      <c r="H810" s="6" t="n">
        <f aca="false">'Input Tracker'!H809</f>
        <v>0</v>
      </c>
      <c r="I810" s="6" t="n">
        <f aca="false">'Input Tracker'!I809</f>
        <v>0</v>
      </c>
      <c r="J810" s="6" t="n">
        <f aca="false">'Input Tracker'!J809</f>
        <v>0</v>
      </c>
      <c r="K810" s="7" t="str">
        <f aca="false">IF(F810&gt;0, G810/F810, "")</f>
        <v/>
      </c>
      <c r="L810" s="7" t="str">
        <f aca="false">IF(G810&gt;0, H810/G810, "")</f>
        <v/>
      </c>
      <c r="M810" s="7" t="str">
        <f aca="false">IF(I810&gt;0, J810/I810, "")</f>
        <v/>
      </c>
      <c r="N810" s="7" t="str">
        <f aca="false">IF(B810="プロフィール", K810, IF(B810="メッセージ", M810, ""))</f>
        <v/>
      </c>
      <c r="O810" s="1" t="str">
        <f aca="false">IF(AND(A810&lt;&gt;"",B810&lt;&gt;""), A810&amp;"|"&amp;B810, "")</f>
        <v>0|0</v>
      </c>
    </row>
    <row r="811" customFormat="false" ht="15" hidden="false" customHeight="false" outlineLevel="0" collapsed="false">
      <c r="A811" s="1" t="n">
        <f aca="false">'Input Tracker'!A810</f>
        <v>0</v>
      </c>
      <c r="B811" s="1" t="n">
        <f aca="false">'Input Tracker'!B810</f>
        <v>0</v>
      </c>
      <c r="C811" s="1" t="n">
        <f aca="false">'Input Tracker'!C810</f>
        <v>0</v>
      </c>
      <c r="D811" s="1" t="n">
        <f aca="false">'Input Tracker'!D810</f>
        <v>0</v>
      </c>
      <c r="E811" s="1" t="n">
        <f aca="false">'Input Tracker'!E810</f>
        <v>0</v>
      </c>
      <c r="F811" s="6" t="n">
        <f aca="false">'Input Tracker'!F810</f>
        <v>0</v>
      </c>
      <c r="G811" s="6" t="n">
        <f aca="false">'Input Tracker'!G810</f>
        <v>0</v>
      </c>
      <c r="H811" s="6" t="n">
        <f aca="false">'Input Tracker'!H810</f>
        <v>0</v>
      </c>
      <c r="I811" s="6" t="n">
        <f aca="false">'Input Tracker'!I810</f>
        <v>0</v>
      </c>
      <c r="J811" s="6" t="n">
        <f aca="false">'Input Tracker'!J810</f>
        <v>0</v>
      </c>
      <c r="K811" s="7" t="str">
        <f aca="false">IF(F811&gt;0, G811/F811, "")</f>
        <v/>
      </c>
      <c r="L811" s="7" t="str">
        <f aca="false">IF(G811&gt;0, H811/G811, "")</f>
        <v/>
      </c>
      <c r="M811" s="7" t="str">
        <f aca="false">IF(I811&gt;0, J811/I811, "")</f>
        <v/>
      </c>
      <c r="N811" s="7" t="str">
        <f aca="false">IF(B811="プロフィール", K811, IF(B811="メッセージ", M811, ""))</f>
        <v/>
      </c>
      <c r="O811" s="1" t="str">
        <f aca="false">IF(AND(A811&lt;&gt;"",B811&lt;&gt;""), A811&amp;"|"&amp;B811, "")</f>
        <v>0|0</v>
      </c>
    </row>
    <row r="812" customFormat="false" ht="15" hidden="false" customHeight="false" outlineLevel="0" collapsed="false">
      <c r="A812" s="1" t="n">
        <f aca="false">'Input Tracker'!A811</f>
        <v>0</v>
      </c>
      <c r="B812" s="1" t="n">
        <f aca="false">'Input Tracker'!B811</f>
        <v>0</v>
      </c>
      <c r="C812" s="1" t="n">
        <f aca="false">'Input Tracker'!C811</f>
        <v>0</v>
      </c>
      <c r="D812" s="1" t="n">
        <f aca="false">'Input Tracker'!D811</f>
        <v>0</v>
      </c>
      <c r="E812" s="1" t="n">
        <f aca="false">'Input Tracker'!E811</f>
        <v>0</v>
      </c>
      <c r="F812" s="6" t="n">
        <f aca="false">'Input Tracker'!F811</f>
        <v>0</v>
      </c>
      <c r="G812" s="6" t="n">
        <f aca="false">'Input Tracker'!G811</f>
        <v>0</v>
      </c>
      <c r="H812" s="6" t="n">
        <f aca="false">'Input Tracker'!H811</f>
        <v>0</v>
      </c>
      <c r="I812" s="6" t="n">
        <f aca="false">'Input Tracker'!I811</f>
        <v>0</v>
      </c>
      <c r="J812" s="6" t="n">
        <f aca="false">'Input Tracker'!J811</f>
        <v>0</v>
      </c>
      <c r="K812" s="7" t="str">
        <f aca="false">IF(F812&gt;0, G812/F812, "")</f>
        <v/>
      </c>
      <c r="L812" s="7" t="str">
        <f aca="false">IF(G812&gt;0, H812/G812, "")</f>
        <v/>
      </c>
      <c r="M812" s="7" t="str">
        <f aca="false">IF(I812&gt;0, J812/I812, "")</f>
        <v/>
      </c>
      <c r="N812" s="7" t="str">
        <f aca="false">IF(B812="プロフィール", K812, IF(B812="メッセージ", M812, ""))</f>
        <v/>
      </c>
      <c r="O812" s="1" t="str">
        <f aca="false">IF(AND(A812&lt;&gt;"",B812&lt;&gt;""), A812&amp;"|"&amp;B812, "")</f>
        <v>0|0</v>
      </c>
    </row>
    <row r="813" customFormat="false" ht="15" hidden="false" customHeight="false" outlineLevel="0" collapsed="false">
      <c r="A813" s="1" t="n">
        <f aca="false">'Input Tracker'!A812</f>
        <v>0</v>
      </c>
      <c r="B813" s="1" t="n">
        <f aca="false">'Input Tracker'!B812</f>
        <v>0</v>
      </c>
      <c r="C813" s="1" t="n">
        <f aca="false">'Input Tracker'!C812</f>
        <v>0</v>
      </c>
      <c r="D813" s="1" t="n">
        <f aca="false">'Input Tracker'!D812</f>
        <v>0</v>
      </c>
      <c r="E813" s="1" t="n">
        <f aca="false">'Input Tracker'!E812</f>
        <v>0</v>
      </c>
      <c r="F813" s="6" t="n">
        <f aca="false">'Input Tracker'!F812</f>
        <v>0</v>
      </c>
      <c r="G813" s="6" t="n">
        <f aca="false">'Input Tracker'!G812</f>
        <v>0</v>
      </c>
      <c r="H813" s="6" t="n">
        <f aca="false">'Input Tracker'!H812</f>
        <v>0</v>
      </c>
      <c r="I813" s="6" t="n">
        <f aca="false">'Input Tracker'!I812</f>
        <v>0</v>
      </c>
      <c r="J813" s="6" t="n">
        <f aca="false">'Input Tracker'!J812</f>
        <v>0</v>
      </c>
      <c r="K813" s="7" t="str">
        <f aca="false">IF(F813&gt;0, G813/F813, "")</f>
        <v/>
      </c>
      <c r="L813" s="7" t="str">
        <f aca="false">IF(G813&gt;0, H813/G813, "")</f>
        <v/>
      </c>
      <c r="M813" s="7" t="str">
        <f aca="false">IF(I813&gt;0, J813/I813, "")</f>
        <v/>
      </c>
      <c r="N813" s="7" t="str">
        <f aca="false">IF(B813="プロフィール", K813, IF(B813="メッセージ", M813, ""))</f>
        <v/>
      </c>
      <c r="O813" s="1" t="str">
        <f aca="false">IF(AND(A813&lt;&gt;"",B813&lt;&gt;""), A813&amp;"|"&amp;B813, "")</f>
        <v>0|0</v>
      </c>
    </row>
    <row r="814" customFormat="false" ht="15" hidden="false" customHeight="false" outlineLevel="0" collapsed="false">
      <c r="A814" s="1" t="n">
        <f aca="false">'Input Tracker'!A813</f>
        <v>0</v>
      </c>
      <c r="B814" s="1" t="n">
        <f aca="false">'Input Tracker'!B813</f>
        <v>0</v>
      </c>
      <c r="C814" s="1" t="n">
        <f aca="false">'Input Tracker'!C813</f>
        <v>0</v>
      </c>
      <c r="D814" s="1" t="n">
        <f aca="false">'Input Tracker'!D813</f>
        <v>0</v>
      </c>
      <c r="E814" s="1" t="n">
        <f aca="false">'Input Tracker'!E813</f>
        <v>0</v>
      </c>
      <c r="F814" s="6" t="n">
        <f aca="false">'Input Tracker'!F813</f>
        <v>0</v>
      </c>
      <c r="G814" s="6" t="n">
        <f aca="false">'Input Tracker'!G813</f>
        <v>0</v>
      </c>
      <c r="H814" s="6" t="n">
        <f aca="false">'Input Tracker'!H813</f>
        <v>0</v>
      </c>
      <c r="I814" s="6" t="n">
        <f aca="false">'Input Tracker'!I813</f>
        <v>0</v>
      </c>
      <c r="J814" s="6" t="n">
        <f aca="false">'Input Tracker'!J813</f>
        <v>0</v>
      </c>
      <c r="K814" s="7" t="str">
        <f aca="false">IF(F814&gt;0, G814/F814, "")</f>
        <v/>
      </c>
      <c r="L814" s="7" t="str">
        <f aca="false">IF(G814&gt;0, H814/G814, "")</f>
        <v/>
      </c>
      <c r="M814" s="7" t="str">
        <f aca="false">IF(I814&gt;0, J814/I814, "")</f>
        <v/>
      </c>
      <c r="N814" s="7" t="str">
        <f aca="false">IF(B814="プロフィール", K814, IF(B814="メッセージ", M814, ""))</f>
        <v/>
      </c>
      <c r="O814" s="1" t="str">
        <f aca="false">IF(AND(A814&lt;&gt;"",B814&lt;&gt;""), A814&amp;"|"&amp;B814, "")</f>
        <v>0|0</v>
      </c>
    </row>
    <row r="815" customFormat="false" ht="15" hidden="false" customHeight="false" outlineLevel="0" collapsed="false">
      <c r="A815" s="1" t="n">
        <f aca="false">'Input Tracker'!A814</f>
        <v>0</v>
      </c>
      <c r="B815" s="1" t="n">
        <f aca="false">'Input Tracker'!B814</f>
        <v>0</v>
      </c>
      <c r="C815" s="1" t="n">
        <f aca="false">'Input Tracker'!C814</f>
        <v>0</v>
      </c>
      <c r="D815" s="1" t="n">
        <f aca="false">'Input Tracker'!D814</f>
        <v>0</v>
      </c>
      <c r="E815" s="1" t="n">
        <f aca="false">'Input Tracker'!E814</f>
        <v>0</v>
      </c>
      <c r="F815" s="6" t="n">
        <f aca="false">'Input Tracker'!F814</f>
        <v>0</v>
      </c>
      <c r="G815" s="6" t="n">
        <f aca="false">'Input Tracker'!G814</f>
        <v>0</v>
      </c>
      <c r="H815" s="6" t="n">
        <f aca="false">'Input Tracker'!H814</f>
        <v>0</v>
      </c>
      <c r="I815" s="6" t="n">
        <f aca="false">'Input Tracker'!I814</f>
        <v>0</v>
      </c>
      <c r="J815" s="6" t="n">
        <f aca="false">'Input Tracker'!J814</f>
        <v>0</v>
      </c>
      <c r="K815" s="7" t="str">
        <f aca="false">IF(F815&gt;0, G815/F815, "")</f>
        <v/>
      </c>
      <c r="L815" s="7" t="str">
        <f aca="false">IF(G815&gt;0, H815/G815, "")</f>
        <v/>
      </c>
      <c r="M815" s="7" t="str">
        <f aca="false">IF(I815&gt;0, J815/I815, "")</f>
        <v/>
      </c>
      <c r="N815" s="7" t="str">
        <f aca="false">IF(B815="プロフィール", K815, IF(B815="メッセージ", M815, ""))</f>
        <v/>
      </c>
      <c r="O815" s="1" t="str">
        <f aca="false">IF(AND(A815&lt;&gt;"",B815&lt;&gt;""), A815&amp;"|"&amp;B815, "")</f>
        <v>0|0</v>
      </c>
    </row>
    <row r="816" customFormat="false" ht="15" hidden="false" customHeight="false" outlineLevel="0" collapsed="false">
      <c r="A816" s="1" t="n">
        <f aca="false">'Input Tracker'!A815</f>
        <v>0</v>
      </c>
      <c r="B816" s="1" t="n">
        <f aca="false">'Input Tracker'!B815</f>
        <v>0</v>
      </c>
      <c r="C816" s="1" t="n">
        <f aca="false">'Input Tracker'!C815</f>
        <v>0</v>
      </c>
      <c r="D816" s="1" t="n">
        <f aca="false">'Input Tracker'!D815</f>
        <v>0</v>
      </c>
      <c r="E816" s="1" t="n">
        <f aca="false">'Input Tracker'!E815</f>
        <v>0</v>
      </c>
      <c r="F816" s="6" t="n">
        <f aca="false">'Input Tracker'!F815</f>
        <v>0</v>
      </c>
      <c r="G816" s="6" t="n">
        <f aca="false">'Input Tracker'!G815</f>
        <v>0</v>
      </c>
      <c r="H816" s="6" t="n">
        <f aca="false">'Input Tracker'!H815</f>
        <v>0</v>
      </c>
      <c r="I816" s="6" t="n">
        <f aca="false">'Input Tracker'!I815</f>
        <v>0</v>
      </c>
      <c r="J816" s="6" t="n">
        <f aca="false">'Input Tracker'!J815</f>
        <v>0</v>
      </c>
      <c r="K816" s="7" t="str">
        <f aca="false">IF(F816&gt;0, G816/F816, "")</f>
        <v/>
      </c>
      <c r="L816" s="7" t="str">
        <f aca="false">IF(G816&gt;0, H816/G816, "")</f>
        <v/>
      </c>
      <c r="M816" s="7" t="str">
        <f aca="false">IF(I816&gt;0, J816/I816, "")</f>
        <v/>
      </c>
      <c r="N816" s="7" t="str">
        <f aca="false">IF(B816="プロフィール", K816, IF(B816="メッセージ", M816, ""))</f>
        <v/>
      </c>
      <c r="O816" s="1" t="str">
        <f aca="false">IF(AND(A816&lt;&gt;"",B816&lt;&gt;""), A816&amp;"|"&amp;B816, "")</f>
        <v>0|0</v>
      </c>
    </row>
    <row r="817" customFormat="false" ht="15" hidden="false" customHeight="false" outlineLevel="0" collapsed="false">
      <c r="A817" s="1" t="n">
        <f aca="false">'Input Tracker'!A816</f>
        <v>0</v>
      </c>
      <c r="B817" s="1" t="n">
        <f aca="false">'Input Tracker'!B816</f>
        <v>0</v>
      </c>
      <c r="C817" s="1" t="n">
        <f aca="false">'Input Tracker'!C816</f>
        <v>0</v>
      </c>
      <c r="D817" s="1" t="n">
        <f aca="false">'Input Tracker'!D816</f>
        <v>0</v>
      </c>
      <c r="E817" s="1" t="n">
        <f aca="false">'Input Tracker'!E816</f>
        <v>0</v>
      </c>
      <c r="F817" s="6" t="n">
        <f aca="false">'Input Tracker'!F816</f>
        <v>0</v>
      </c>
      <c r="G817" s="6" t="n">
        <f aca="false">'Input Tracker'!G816</f>
        <v>0</v>
      </c>
      <c r="H817" s="6" t="n">
        <f aca="false">'Input Tracker'!H816</f>
        <v>0</v>
      </c>
      <c r="I817" s="6" t="n">
        <f aca="false">'Input Tracker'!I816</f>
        <v>0</v>
      </c>
      <c r="J817" s="6" t="n">
        <f aca="false">'Input Tracker'!J816</f>
        <v>0</v>
      </c>
      <c r="K817" s="7" t="str">
        <f aca="false">IF(F817&gt;0, G817/F817, "")</f>
        <v/>
      </c>
      <c r="L817" s="7" t="str">
        <f aca="false">IF(G817&gt;0, H817/G817, "")</f>
        <v/>
      </c>
      <c r="M817" s="7" t="str">
        <f aca="false">IF(I817&gt;0, J817/I817, "")</f>
        <v/>
      </c>
      <c r="N817" s="7" t="str">
        <f aca="false">IF(B817="プロフィール", K817, IF(B817="メッセージ", M817, ""))</f>
        <v/>
      </c>
      <c r="O817" s="1" t="str">
        <f aca="false">IF(AND(A817&lt;&gt;"",B817&lt;&gt;""), A817&amp;"|"&amp;B817, "")</f>
        <v>0|0</v>
      </c>
    </row>
    <row r="818" customFormat="false" ht="15" hidden="false" customHeight="false" outlineLevel="0" collapsed="false">
      <c r="A818" s="1" t="n">
        <f aca="false">'Input Tracker'!A817</f>
        <v>0</v>
      </c>
      <c r="B818" s="1" t="n">
        <f aca="false">'Input Tracker'!B817</f>
        <v>0</v>
      </c>
      <c r="C818" s="1" t="n">
        <f aca="false">'Input Tracker'!C817</f>
        <v>0</v>
      </c>
      <c r="D818" s="1" t="n">
        <f aca="false">'Input Tracker'!D817</f>
        <v>0</v>
      </c>
      <c r="E818" s="1" t="n">
        <f aca="false">'Input Tracker'!E817</f>
        <v>0</v>
      </c>
      <c r="F818" s="6" t="n">
        <f aca="false">'Input Tracker'!F817</f>
        <v>0</v>
      </c>
      <c r="G818" s="6" t="n">
        <f aca="false">'Input Tracker'!G817</f>
        <v>0</v>
      </c>
      <c r="H818" s="6" t="n">
        <f aca="false">'Input Tracker'!H817</f>
        <v>0</v>
      </c>
      <c r="I818" s="6" t="n">
        <f aca="false">'Input Tracker'!I817</f>
        <v>0</v>
      </c>
      <c r="J818" s="6" t="n">
        <f aca="false">'Input Tracker'!J817</f>
        <v>0</v>
      </c>
      <c r="K818" s="7" t="str">
        <f aca="false">IF(F818&gt;0, G818/F818, "")</f>
        <v/>
      </c>
      <c r="L818" s="7" t="str">
        <f aca="false">IF(G818&gt;0, H818/G818, "")</f>
        <v/>
      </c>
      <c r="M818" s="7" t="str">
        <f aca="false">IF(I818&gt;0, J818/I818, "")</f>
        <v/>
      </c>
      <c r="N818" s="7" t="str">
        <f aca="false">IF(B818="プロフィール", K818, IF(B818="メッセージ", M818, ""))</f>
        <v/>
      </c>
      <c r="O818" s="1" t="str">
        <f aca="false">IF(AND(A818&lt;&gt;"",B818&lt;&gt;""), A818&amp;"|"&amp;B818, "")</f>
        <v>0|0</v>
      </c>
    </row>
    <row r="819" customFormat="false" ht="15" hidden="false" customHeight="false" outlineLevel="0" collapsed="false">
      <c r="A819" s="1" t="n">
        <f aca="false">'Input Tracker'!A818</f>
        <v>0</v>
      </c>
      <c r="B819" s="1" t="n">
        <f aca="false">'Input Tracker'!B818</f>
        <v>0</v>
      </c>
      <c r="C819" s="1" t="n">
        <f aca="false">'Input Tracker'!C818</f>
        <v>0</v>
      </c>
      <c r="D819" s="1" t="n">
        <f aca="false">'Input Tracker'!D818</f>
        <v>0</v>
      </c>
      <c r="E819" s="1" t="n">
        <f aca="false">'Input Tracker'!E818</f>
        <v>0</v>
      </c>
      <c r="F819" s="6" t="n">
        <f aca="false">'Input Tracker'!F818</f>
        <v>0</v>
      </c>
      <c r="G819" s="6" t="n">
        <f aca="false">'Input Tracker'!G818</f>
        <v>0</v>
      </c>
      <c r="H819" s="6" t="n">
        <f aca="false">'Input Tracker'!H818</f>
        <v>0</v>
      </c>
      <c r="I819" s="6" t="n">
        <f aca="false">'Input Tracker'!I818</f>
        <v>0</v>
      </c>
      <c r="J819" s="6" t="n">
        <f aca="false">'Input Tracker'!J818</f>
        <v>0</v>
      </c>
      <c r="K819" s="7" t="str">
        <f aca="false">IF(F819&gt;0, G819/F819, "")</f>
        <v/>
      </c>
      <c r="L819" s="7" t="str">
        <f aca="false">IF(G819&gt;0, H819/G819, "")</f>
        <v/>
      </c>
      <c r="M819" s="7" t="str">
        <f aca="false">IF(I819&gt;0, J819/I819, "")</f>
        <v/>
      </c>
      <c r="N819" s="7" t="str">
        <f aca="false">IF(B819="プロフィール", K819, IF(B819="メッセージ", M819, ""))</f>
        <v/>
      </c>
      <c r="O819" s="1" t="str">
        <f aca="false">IF(AND(A819&lt;&gt;"",B819&lt;&gt;""), A819&amp;"|"&amp;B819, "")</f>
        <v>0|0</v>
      </c>
    </row>
    <row r="820" customFormat="false" ht="15" hidden="false" customHeight="false" outlineLevel="0" collapsed="false">
      <c r="A820" s="1" t="n">
        <f aca="false">'Input Tracker'!A819</f>
        <v>0</v>
      </c>
      <c r="B820" s="1" t="n">
        <f aca="false">'Input Tracker'!B819</f>
        <v>0</v>
      </c>
      <c r="C820" s="1" t="n">
        <f aca="false">'Input Tracker'!C819</f>
        <v>0</v>
      </c>
      <c r="D820" s="1" t="n">
        <f aca="false">'Input Tracker'!D819</f>
        <v>0</v>
      </c>
      <c r="E820" s="1" t="n">
        <f aca="false">'Input Tracker'!E819</f>
        <v>0</v>
      </c>
      <c r="F820" s="6" t="n">
        <f aca="false">'Input Tracker'!F819</f>
        <v>0</v>
      </c>
      <c r="G820" s="6" t="n">
        <f aca="false">'Input Tracker'!G819</f>
        <v>0</v>
      </c>
      <c r="H820" s="6" t="n">
        <f aca="false">'Input Tracker'!H819</f>
        <v>0</v>
      </c>
      <c r="I820" s="6" t="n">
        <f aca="false">'Input Tracker'!I819</f>
        <v>0</v>
      </c>
      <c r="J820" s="6" t="n">
        <f aca="false">'Input Tracker'!J819</f>
        <v>0</v>
      </c>
      <c r="K820" s="7" t="str">
        <f aca="false">IF(F820&gt;0, G820/F820, "")</f>
        <v/>
      </c>
      <c r="L820" s="7" t="str">
        <f aca="false">IF(G820&gt;0, H820/G820, "")</f>
        <v/>
      </c>
      <c r="M820" s="7" t="str">
        <f aca="false">IF(I820&gt;0, J820/I820, "")</f>
        <v/>
      </c>
      <c r="N820" s="7" t="str">
        <f aca="false">IF(B820="プロフィール", K820, IF(B820="メッセージ", M820, ""))</f>
        <v/>
      </c>
      <c r="O820" s="1" t="str">
        <f aca="false">IF(AND(A820&lt;&gt;"",B820&lt;&gt;""), A820&amp;"|"&amp;B820, "")</f>
        <v>0|0</v>
      </c>
    </row>
    <row r="821" customFormat="false" ht="15" hidden="false" customHeight="false" outlineLevel="0" collapsed="false">
      <c r="A821" s="1" t="n">
        <f aca="false">'Input Tracker'!A820</f>
        <v>0</v>
      </c>
      <c r="B821" s="1" t="n">
        <f aca="false">'Input Tracker'!B820</f>
        <v>0</v>
      </c>
      <c r="C821" s="1" t="n">
        <f aca="false">'Input Tracker'!C820</f>
        <v>0</v>
      </c>
      <c r="D821" s="1" t="n">
        <f aca="false">'Input Tracker'!D820</f>
        <v>0</v>
      </c>
      <c r="E821" s="1" t="n">
        <f aca="false">'Input Tracker'!E820</f>
        <v>0</v>
      </c>
      <c r="F821" s="6" t="n">
        <f aca="false">'Input Tracker'!F820</f>
        <v>0</v>
      </c>
      <c r="G821" s="6" t="n">
        <f aca="false">'Input Tracker'!G820</f>
        <v>0</v>
      </c>
      <c r="H821" s="6" t="n">
        <f aca="false">'Input Tracker'!H820</f>
        <v>0</v>
      </c>
      <c r="I821" s="6" t="n">
        <f aca="false">'Input Tracker'!I820</f>
        <v>0</v>
      </c>
      <c r="J821" s="6" t="n">
        <f aca="false">'Input Tracker'!J820</f>
        <v>0</v>
      </c>
      <c r="K821" s="7" t="str">
        <f aca="false">IF(F821&gt;0, G821/F821, "")</f>
        <v/>
      </c>
      <c r="L821" s="7" t="str">
        <f aca="false">IF(G821&gt;0, H821/G821, "")</f>
        <v/>
      </c>
      <c r="M821" s="7" t="str">
        <f aca="false">IF(I821&gt;0, J821/I821, "")</f>
        <v/>
      </c>
      <c r="N821" s="7" t="str">
        <f aca="false">IF(B821="プロフィール", K821, IF(B821="メッセージ", M821, ""))</f>
        <v/>
      </c>
      <c r="O821" s="1" t="str">
        <f aca="false">IF(AND(A821&lt;&gt;"",B821&lt;&gt;""), A821&amp;"|"&amp;B821, "")</f>
        <v>0|0</v>
      </c>
    </row>
    <row r="822" customFormat="false" ht="15" hidden="false" customHeight="false" outlineLevel="0" collapsed="false">
      <c r="A822" s="1" t="n">
        <f aca="false">'Input Tracker'!A821</f>
        <v>0</v>
      </c>
      <c r="B822" s="1" t="n">
        <f aca="false">'Input Tracker'!B821</f>
        <v>0</v>
      </c>
      <c r="C822" s="1" t="n">
        <f aca="false">'Input Tracker'!C821</f>
        <v>0</v>
      </c>
      <c r="D822" s="1" t="n">
        <f aca="false">'Input Tracker'!D821</f>
        <v>0</v>
      </c>
      <c r="E822" s="1" t="n">
        <f aca="false">'Input Tracker'!E821</f>
        <v>0</v>
      </c>
      <c r="F822" s="6" t="n">
        <f aca="false">'Input Tracker'!F821</f>
        <v>0</v>
      </c>
      <c r="G822" s="6" t="n">
        <f aca="false">'Input Tracker'!G821</f>
        <v>0</v>
      </c>
      <c r="H822" s="6" t="n">
        <f aca="false">'Input Tracker'!H821</f>
        <v>0</v>
      </c>
      <c r="I822" s="6" t="n">
        <f aca="false">'Input Tracker'!I821</f>
        <v>0</v>
      </c>
      <c r="J822" s="6" t="n">
        <f aca="false">'Input Tracker'!J821</f>
        <v>0</v>
      </c>
      <c r="K822" s="7" t="str">
        <f aca="false">IF(F822&gt;0, G822/F822, "")</f>
        <v/>
      </c>
      <c r="L822" s="7" t="str">
        <f aca="false">IF(G822&gt;0, H822/G822, "")</f>
        <v/>
      </c>
      <c r="M822" s="7" t="str">
        <f aca="false">IF(I822&gt;0, J822/I822, "")</f>
        <v/>
      </c>
      <c r="N822" s="7" t="str">
        <f aca="false">IF(B822="プロフィール", K822, IF(B822="メッセージ", M822, ""))</f>
        <v/>
      </c>
      <c r="O822" s="1" t="str">
        <f aca="false">IF(AND(A822&lt;&gt;"",B822&lt;&gt;""), A822&amp;"|"&amp;B822, "")</f>
        <v>0|0</v>
      </c>
    </row>
    <row r="823" customFormat="false" ht="15" hidden="false" customHeight="false" outlineLevel="0" collapsed="false">
      <c r="A823" s="1" t="n">
        <f aca="false">'Input Tracker'!A822</f>
        <v>0</v>
      </c>
      <c r="B823" s="1" t="n">
        <f aca="false">'Input Tracker'!B822</f>
        <v>0</v>
      </c>
      <c r="C823" s="1" t="n">
        <f aca="false">'Input Tracker'!C822</f>
        <v>0</v>
      </c>
      <c r="D823" s="1" t="n">
        <f aca="false">'Input Tracker'!D822</f>
        <v>0</v>
      </c>
      <c r="E823" s="1" t="n">
        <f aca="false">'Input Tracker'!E822</f>
        <v>0</v>
      </c>
      <c r="F823" s="6" t="n">
        <f aca="false">'Input Tracker'!F822</f>
        <v>0</v>
      </c>
      <c r="G823" s="6" t="n">
        <f aca="false">'Input Tracker'!G822</f>
        <v>0</v>
      </c>
      <c r="H823" s="6" t="n">
        <f aca="false">'Input Tracker'!H822</f>
        <v>0</v>
      </c>
      <c r="I823" s="6" t="n">
        <f aca="false">'Input Tracker'!I822</f>
        <v>0</v>
      </c>
      <c r="J823" s="6" t="n">
        <f aca="false">'Input Tracker'!J822</f>
        <v>0</v>
      </c>
      <c r="K823" s="7" t="str">
        <f aca="false">IF(F823&gt;0, G823/F823, "")</f>
        <v/>
      </c>
      <c r="L823" s="7" t="str">
        <f aca="false">IF(G823&gt;0, H823/G823, "")</f>
        <v/>
      </c>
      <c r="M823" s="7" t="str">
        <f aca="false">IF(I823&gt;0, J823/I823, "")</f>
        <v/>
      </c>
      <c r="N823" s="7" t="str">
        <f aca="false">IF(B823="プロフィール", K823, IF(B823="メッセージ", M823, ""))</f>
        <v/>
      </c>
      <c r="O823" s="1" t="str">
        <f aca="false">IF(AND(A823&lt;&gt;"",B823&lt;&gt;""), A823&amp;"|"&amp;B823, "")</f>
        <v>0|0</v>
      </c>
    </row>
    <row r="824" customFormat="false" ht="15" hidden="false" customHeight="false" outlineLevel="0" collapsed="false">
      <c r="A824" s="1" t="n">
        <f aca="false">'Input Tracker'!A823</f>
        <v>0</v>
      </c>
      <c r="B824" s="1" t="n">
        <f aca="false">'Input Tracker'!B823</f>
        <v>0</v>
      </c>
      <c r="C824" s="1" t="n">
        <f aca="false">'Input Tracker'!C823</f>
        <v>0</v>
      </c>
      <c r="D824" s="1" t="n">
        <f aca="false">'Input Tracker'!D823</f>
        <v>0</v>
      </c>
      <c r="E824" s="1" t="n">
        <f aca="false">'Input Tracker'!E823</f>
        <v>0</v>
      </c>
      <c r="F824" s="6" t="n">
        <f aca="false">'Input Tracker'!F823</f>
        <v>0</v>
      </c>
      <c r="G824" s="6" t="n">
        <f aca="false">'Input Tracker'!G823</f>
        <v>0</v>
      </c>
      <c r="H824" s="6" t="n">
        <f aca="false">'Input Tracker'!H823</f>
        <v>0</v>
      </c>
      <c r="I824" s="6" t="n">
        <f aca="false">'Input Tracker'!I823</f>
        <v>0</v>
      </c>
      <c r="J824" s="6" t="n">
        <f aca="false">'Input Tracker'!J823</f>
        <v>0</v>
      </c>
      <c r="K824" s="7" t="str">
        <f aca="false">IF(F824&gt;0, G824/F824, "")</f>
        <v/>
      </c>
      <c r="L824" s="7" t="str">
        <f aca="false">IF(G824&gt;0, H824/G824, "")</f>
        <v/>
      </c>
      <c r="M824" s="7" t="str">
        <f aca="false">IF(I824&gt;0, J824/I824, "")</f>
        <v/>
      </c>
      <c r="N824" s="7" t="str">
        <f aca="false">IF(B824="プロフィール", K824, IF(B824="メッセージ", M824, ""))</f>
        <v/>
      </c>
      <c r="O824" s="1" t="str">
        <f aca="false">IF(AND(A824&lt;&gt;"",B824&lt;&gt;""), A824&amp;"|"&amp;B824, "")</f>
        <v>0|0</v>
      </c>
    </row>
    <row r="825" customFormat="false" ht="15" hidden="false" customHeight="false" outlineLevel="0" collapsed="false">
      <c r="A825" s="1" t="n">
        <f aca="false">'Input Tracker'!A824</f>
        <v>0</v>
      </c>
      <c r="B825" s="1" t="n">
        <f aca="false">'Input Tracker'!B824</f>
        <v>0</v>
      </c>
      <c r="C825" s="1" t="n">
        <f aca="false">'Input Tracker'!C824</f>
        <v>0</v>
      </c>
      <c r="D825" s="1" t="n">
        <f aca="false">'Input Tracker'!D824</f>
        <v>0</v>
      </c>
      <c r="E825" s="1" t="n">
        <f aca="false">'Input Tracker'!E824</f>
        <v>0</v>
      </c>
      <c r="F825" s="6" t="n">
        <f aca="false">'Input Tracker'!F824</f>
        <v>0</v>
      </c>
      <c r="G825" s="6" t="n">
        <f aca="false">'Input Tracker'!G824</f>
        <v>0</v>
      </c>
      <c r="H825" s="6" t="n">
        <f aca="false">'Input Tracker'!H824</f>
        <v>0</v>
      </c>
      <c r="I825" s="6" t="n">
        <f aca="false">'Input Tracker'!I824</f>
        <v>0</v>
      </c>
      <c r="J825" s="6" t="n">
        <f aca="false">'Input Tracker'!J824</f>
        <v>0</v>
      </c>
      <c r="K825" s="7" t="str">
        <f aca="false">IF(F825&gt;0, G825/F825, "")</f>
        <v/>
      </c>
      <c r="L825" s="7" t="str">
        <f aca="false">IF(G825&gt;0, H825/G825, "")</f>
        <v/>
      </c>
      <c r="M825" s="7" t="str">
        <f aca="false">IF(I825&gt;0, J825/I825, "")</f>
        <v/>
      </c>
      <c r="N825" s="7" t="str">
        <f aca="false">IF(B825="プロフィール", K825, IF(B825="メッセージ", M825, ""))</f>
        <v/>
      </c>
      <c r="O825" s="1" t="str">
        <f aca="false">IF(AND(A825&lt;&gt;"",B825&lt;&gt;""), A825&amp;"|"&amp;B825, "")</f>
        <v>0|0</v>
      </c>
    </row>
    <row r="826" customFormat="false" ht="15" hidden="false" customHeight="false" outlineLevel="0" collapsed="false">
      <c r="A826" s="1" t="n">
        <f aca="false">'Input Tracker'!A825</f>
        <v>0</v>
      </c>
      <c r="B826" s="1" t="n">
        <f aca="false">'Input Tracker'!B825</f>
        <v>0</v>
      </c>
      <c r="C826" s="1" t="n">
        <f aca="false">'Input Tracker'!C825</f>
        <v>0</v>
      </c>
      <c r="D826" s="1" t="n">
        <f aca="false">'Input Tracker'!D825</f>
        <v>0</v>
      </c>
      <c r="E826" s="1" t="n">
        <f aca="false">'Input Tracker'!E825</f>
        <v>0</v>
      </c>
      <c r="F826" s="6" t="n">
        <f aca="false">'Input Tracker'!F825</f>
        <v>0</v>
      </c>
      <c r="G826" s="6" t="n">
        <f aca="false">'Input Tracker'!G825</f>
        <v>0</v>
      </c>
      <c r="H826" s="6" t="n">
        <f aca="false">'Input Tracker'!H825</f>
        <v>0</v>
      </c>
      <c r="I826" s="6" t="n">
        <f aca="false">'Input Tracker'!I825</f>
        <v>0</v>
      </c>
      <c r="J826" s="6" t="n">
        <f aca="false">'Input Tracker'!J825</f>
        <v>0</v>
      </c>
      <c r="K826" s="7" t="str">
        <f aca="false">IF(F826&gt;0, G826/F826, "")</f>
        <v/>
      </c>
      <c r="L826" s="7" t="str">
        <f aca="false">IF(G826&gt;0, H826/G826, "")</f>
        <v/>
      </c>
      <c r="M826" s="7" t="str">
        <f aca="false">IF(I826&gt;0, J826/I826, "")</f>
        <v/>
      </c>
      <c r="N826" s="7" t="str">
        <f aca="false">IF(B826="プロフィール", K826, IF(B826="メッセージ", M826, ""))</f>
        <v/>
      </c>
      <c r="O826" s="1" t="str">
        <f aca="false">IF(AND(A826&lt;&gt;"",B826&lt;&gt;""), A826&amp;"|"&amp;B826, "")</f>
        <v>0|0</v>
      </c>
    </row>
    <row r="827" customFormat="false" ht="15" hidden="false" customHeight="false" outlineLevel="0" collapsed="false">
      <c r="A827" s="1" t="n">
        <f aca="false">'Input Tracker'!A826</f>
        <v>0</v>
      </c>
      <c r="B827" s="1" t="n">
        <f aca="false">'Input Tracker'!B826</f>
        <v>0</v>
      </c>
      <c r="C827" s="1" t="n">
        <f aca="false">'Input Tracker'!C826</f>
        <v>0</v>
      </c>
      <c r="D827" s="1" t="n">
        <f aca="false">'Input Tracker'!D826</f>
        <v>0</v>
      </c>
      <c r="E827" s="1" t="n">
        <f aca="false">'Input Tracker'!E826</f>
        <v>0</v>
      </c>
      <c r="F827" s="6" t="n">
        <f aca="false">'Input Tracker'!F826</f>
        <v>0</v>
      </c>
      <c r="G827" s="6" t="n">
        <f aca="false">'Input Tracker'!G826</f>
        <v>0</v>
      </c>
      <c r="H827" s="6" t="n">
        <f aca="false">'Input Tracker'!H826</f>
        <v>0</v>
      </c>
      <c r="I827" s="6" t="n">
        <f aca="false">'Input Tracker'!I826</f>
        <v>0</v>
      </c>
      <c r="J827" s="6" t="n">
        <f aca="false">'Input Tracker'!J826</f>
        <v>0</v>
      </c>
      <c r="K827" s="7" t="str">
        <f aca="false">IF(F827&gt;0, G827/F827, "")</f>
        <v/>
      </c>
      <c r="L827" s="7" t="str">
        <f aca="false">IF(G827&gt;0, H827/G827, "")</f>
        <v/>
      </c>
      <c r="M827" s="7" t="str">
        <f aca="false">IF(I827&gt;0, J827/I827, "")</f>
        <v/>
      </c>
      <c r="N827" s="7" t="str">
        <f aca="false">IF(B827="プロフィール", K827, IF(B827="メッセージ", M827, ""))</f>
        <v/>
      </c>
      <c r="O827" s="1" t="str">
        <f aca="false">IF(AND(A827&lt;&gt;"",B827&lt;&gt;""), A827&amp;"|"&amp;B827, "")</f>
        <v>0|0</v>
      </c>
    </row>
    <row r="828" customFormat="false" ht="15" hidden="false" customHeight="false" outlineLevel="0" collapsed="false">
      <c r="A828" s="1" t="n">
        <f aca="false">'Input Tracker'!A827</f>
        <v>0</v>
      </c>
      <c r="B828" s="1" t="n">
        <f aca="false">'Input Tracker'!B827</f>
        <v>0</v>
      </c>
      <c r="C828" s="1" t="n">
        <f aca="false">'Input Tracker'!C827</f>
        <v>0</v>
      </c>
      <c r="D828" s="1" t="n">
        <f aca="false">'Input Tracker'!D827</f>
        <v>0</v>
      </c>
      <c r="E828" s="1" t="n">
        <f aca="false">'Input Tracker'!E827</f>
        <v>0</v>
      </c>
      <c r="F828" s="6" t="n">
        <f aca="false">'Input Tracker'!F827</f>
        <v>0</v>
      </c>
      <c r="G828" s="6" t="n">
        <f aca="false">'Input Tracker'!G827</f>
        <v>0</v>
      </c>
      <c r="H828" s="6" t="n">
        <f aca="false">'Input Tracker'!H827</f>
        <v>0</v>
      </c>
      <c r="I828" s="6" t="n">
        <f aca="false">'Input Tracker'!I827</f>
        <v>0</v>
      </c>
      <c r="J828" s="6" t="n">
        <f aca="false">'Input Tracker'!J827</f>
        <v>0</v>
      </c>
      <c r="K828" s="7" t="str">
        <f aca="false">IF(F828&gt;0, G828/F828, "")</f>
        <v/>
      </c>
      <c r="L828" s="7" t="str">
        <f aca="false">IF(G828&gt;0, H828/G828, "")</f>
        <v/>
      </c>
      <c r="M828" s="7" t="str">
        <f aca="false">IF(I828&gt;0, J828/I828, "")</f>
        <v/>
      </c>
      <c r="N828" s="7" t="str">
        <f aca="false">IF(B828="プロフィール", K828, IF(B828="メッセージ", M828, ""))</f>
        <v/>
      </c>
      <c r="O828" s="1" t="str">
        <f aca="false">IF(AND(A828&lt;&gt;"",B828&lt;&gt;""), A828&amp;"|"&amp;B828, "")</f>
        <v>0|0</v>
      </c>
    </row>
    <row r="829" customFormat="false" ht="15" hidden="false" customHeight="false" outlineLevel="0" collapsed="false">
      <c r="A829" s="1" t="n">
        <f aca="false">'Input Tracker'!A828</f>
        <v>0</v>
      </c>
      <c r="B829" s="1" t="n">
        <f aca="false">'Input Tracker'!B828</f>
        <v>0</v>
      </c>
      <c r="C829" s="1" t="n">
        <f aca="false">'Input Tracker'!C828</f>
        <v>0</v>
      </c>
      <c r="D829" s="1" t="n">
        <f aca="false">'Input Tracker'!D828</f>
        <v>0</v>
      </c>
      <c r="E829" s="1" t="n">
        <f aca="false">'Input Tracker'!E828</f>
        <v>0</v>
      </c>
      <c r="F829" s="6" t="n">
        <f aca="false">'Input Tracker'!F828</f>
        <v>0</v>
      </c>
      <c r="G829" s="6" t="n">
        <f aca="false">'Input Tracker'!G828</f>
        <v>0</v>
      </c>
      <c r="H829" s="6" t="n">
        <f aca="false">'Input Tracker'!H828</f>
        <v>0</v>
      </c>
      <c r="I829" s="6" t="n">
        <f aca="false">'Input Tracker'!I828</f>
        <v>0</v>
      </c>
      <c r="J829" s="6" t="n">
        <f aca="false">'Input Tracker'!J828</f>
        <v>0</v>
      </c>
      <c r="K829" s="7" t="str">
        <f aca="false">IF(F829&gt;0, G829/F829, "")</f>
        <v/>
      </c>
      <c r="L829" s="7" t="str">
        <f aca="false">IF(G829&gt;0, H829/G829, "")</f>
        <v/>
      </c>
      <c r="M829" s="7" t="str">
        <f aca="false">IF(I829&gt;0, J829/I829, "")</f>
        <v/>
      </c>
      <c r="N829" s="7" t="str">
        <f aca="false">IF(B829="プロフィール", K829, IF(B829="メッセージ", M829, ""))</f>
        <v/>
      </c>
      <c r="O829" s="1" t="str">
        <f aca="false">IF(AND(A829&lt;&gt;"",B829&lt;&gt;""), A829&amp;"|"&amp;B829, "")</f>
        <v>0|0</v>
      </c>
    </row>
    <row r="830" customFormat="false" ht="15" hidden="false" customHeight="false" outlineLevel="0" collapsed="false">
      <c r="A830" s="1" t="n">
        <f aca="false">'Input Tracker'!A829</f>
        <v>0</v>
      </c>
      <c r="B830" s="1" t="n">
        <f aca="false">'Input Tracker'!B829</f>
        <v>0</v>
      </c>
      <c r="C830" s="1" t="n">
        <f aca="false">'Input Tracker'!C829</f>
        <v>0</v>
      </c>
      <c r="D830" s="1" t="n">
        <f aca="false">'Input Tracker'!D829</f>
        <v>0</v>
      </c>
      <c r="E830" s="1" t="n">
        <f aca="false">'Input Tracker'!E829</f>
        <v>0</v>
      </c>
      <c r="F830" s="6" t="n">
        <f aca="false">'Input Tracker'!F829</f>
        <v>0</v>
      </c>
      <c r="G830" s="6" t="n">
        <f aca="false">'Input Tracker'!G829</f>
        <v>0</v>
      </c>
      <c r="H830" s="6" t="n">
        <f aca="false">'Input Tracker'!H829</f>
        <v>0</v>
      </c>
      <c r="I830" s="6" t="n">
        <f aca="false">'Input Tracker'!I829</f>
        <v>0</v>
      </c>
      <c r="J830" s="6" t="n">
        <f aca="false">'Input Tracker'!J829</f>
        <v>0</v>
      </c>
      <c r="K830" s="7" t="str">
        <f aca="false">IF(F830&gt;0, G830/F830, "")</f>
        <v/>
      </c>
      <c r="L830" s="7" t="str">
        <f aca="false">IF(G830&gt;0, H830/G830, "")</f>
        <v/>
      </c>
      <c r="M830" s="7" t="str">
        <f aca="false">IF(I830&gt;0, J830/I830, "")</f>
        <v/>
      </c>
      <c r="N830" s="7" t="str">
        <f aca="false">IF(B830="プロフィール", K830, IF(B830="メッセージ", M830, ""))</f>
        <v/>
      </c>
      <c r="O830" s="1" t="str">
        <f aca="false">IF(AND(A830&lt;&gt;"",B830&lt;&gt;""), A830&amp;"|"&amp;B830, "")</f>
        <v>0|0</v>
      </c>
    </row>
    <row r="831" customFormat="false" ht="15" hidden="false" customHeight="false" outlineLevel="0" collapsed="false">
      <c r="A831" s="1" t="n">
        <f aca="false">'Input Tracker'!A830</f>
        <v>0</v>
      </c>
      <c r="B831" s="1" t="n">
        <f aca="false">'Input Tracker'!B830</f>
        <v>0</v>
      </c>
      <c r="C831" s="1" t="n">
        <f aca="false">'Input Tracker'!C830</f>
        <v>0</v>
      </c>
      <c r="D831" s="1" t="n">
        <f aca="false">'Input Tracker'!D830</f>
        <v>0</v>
      </c>
      <c r="E831" s="1" t="n">
        <f aca="false">'Input Tracker'!E830</f>
        <v>0</v>
      </c>
      <c r="F831" s="6" t="n">
        <f aca="false">'Input Tracker'!F830</f>
        <v>0</v>
      </c>
      <c r="G831" s="6" t="n">
        <f aca="false">'Input Tracker'!G830</f>
        <v>0</v>
      </c>
      <c r="H831" s="6" t="n">
        <f aca="false">'Input Tracker'!H830</f>
        <v>0</v>
      </c>
      <c r="I831" s="6" t="n">
        <f aca="false">'Input Tracker'!I830</f>
        <v>0</v>
      </c>
      <c r="J831" s="6" t="n">
        <f aca="false">'Input Tracker'!J830</f>
        <v>0</v>
      </c>
      <c r="K831" s="7" t="str">
        <f aca="false">IF(F831&gt;0, G831/F831, "")</f>
        <v/>
      </c>
      <c r="L831" s="7" t="str">
        <f aca="false">IF(G831&gt;0, H831/G831, "")</f>
        <v/>
      </c>
      <c r="M831" s="7" t="str">
        <f aca="false">IF(I831&gt;0, J831/I831, "")</f>
        <v/>
      </c>
      <c r="N831" s="7" t="str">
        <f aca="false">IF(B831="プロフィール", K831, IF(B831="メッセージ", M831, ""))</f>
        <v/>
      </c>
      <c r="O831" s="1" t="str">
        <f aca="false">IF(AND(A831&lt;&gt;"",B831&lt;&gt;""), A831&amp;"|"&amp;B831, "")</f>
        <v>0|0</v>
      </c>
    </row>
    <row r="832" customFormat="false" ht="15" hidden="false" customHeight="false" outlineLevel="0" collapsed="false">
      <c r="A832" s="1" t="n">
        <f aca="false">'Input Tracker'!A831</f>
        <v>0</v>
      </c>
      <c r="B832" s="1" t="n">
        <f aca="false">'Input Tracker'!B831</f>
        <v>0</v>
      </c>
      <c r="C832" s="1" t="n">
        <f aca="false">'Input Tracker'!C831</f>
        <v>0</v>
      </c>
      <c r="D832" s="1" t="n">
        <f aca="false">'Input Tracker'!D831</f>
        <v>0</v>
      </c>
      <c r="E832" s="1" t="n">
        <f aca="false">'Input Tracker'!E831</f>
        <v>0</v>
      </c>
      <c r="F832" s="6" t="n">
        <f aca="false">'Input Tracker'!F831</f>
        <v>0</v>
      </c>
      <c r="G832" s="6" t="n">
        <f aca="false">'Input Tracker'!G831</f>
        <v>0</v>
      </c>
      <c r="H832" s="6" t="n">
        <f aca="false">'Input Tracker'!H831</f>
        <v>0</v>
      </c>
      <c r="I832" s="6" t="n">
        <f aca="false">'Input Tracker'!I831</f>
        <v>0</v>
      </c>
      <c r="J832" s="6" t="n">
        <f aca="false">'Input Tracker'!J831</f>
        <v>0</v>
      </c>
      <c r="K832" s="7" t="str">
        <f aca="false">IF(F832&gt;0, G832/F832, "")</f>
        <v/>
      </c>
      <c r="L832" s="7" t="str">
        <f aca="false">IF(G832&gt;0, H832/G832, "")</f>
        <v/>
      </c>
      <c r="M832" s="7" t="str">
        <f aca="false">IF(I832&gt;0, J832/I832, "")</f>
        <v/>
      </c>
      <c r="N832" s="7" t="str">
        <f aca="false">IF(B832="プロフィール", K832, IF(B832="メッセージ", M832, ""))</f>
        <v/>
      </c>
      <c r="O832" s="1" t="str">
        <f aca="false">IF(AND(A832&lt;&gt;"",B832&lt;&gt;""), A832&amp;"|"&amp;B832, "")</f>
        <v>0|0</v>
      </c>
    </row>
    <row r="833" customFormat="false" ht="15" hidden="false" customHeight="false" outlineLevel="0" collapsed="false">
      <c r="A833" s="1" t="n">
        <f aca="false">'Input Tracker'!A832</f>
        <v>0</v>
      </c>
      <c r="B833" s="1" t="n">
        <f aca="false">'Input Tracker'!B832</f>
        <v>0</v>
      </c>
      <c r="C833" s="1" t="n">
        <f aca="false">'Input Tracker'!C832</f>
        <v>0</v>
      </c>
      <c r="D833" s="1" t="n">
        <f aca="false">'Input Tracker'!D832</f>
        <v>0</v>
      </c>
      <c r="E833" s="1" t="n">
        <f aca="false">'Input Tracker'!E832</f>
        <v>0</v>
      </c>
      <c r="F833" s="6" t="n">
        <f aca="false">'Input Tracker'!F832</f>
        <v>0</v>
      </c>
      <c r="G833" s="6" t="n">
        <f aca="false">'Input Tracker'!G832</f>
        <v>0</v>
      </c>
      <c r="H833" s="6" t="n">
        <f aca="false">'Input Tracker'!H832</f>
        <v>0</v>
      </c>
      <c r="I833" s="6" t="n">
        <f aca="false">'Input Tracker'!I832</f>
        <v>0</v>
      </c>
      <c r="J833" s="6" t="n">
        <f aca="false">'Input Tracker'!J832</f>
        <v>0</v>
      </c>
      <c r="K833" s="7" t="str">
        <f aca="false">IF(F833&gt;0, G833/F833, "")</f>
        <v/>
      </c>
      <c r="L833" s="7" t="str">
        <f aca="false">IF(G833&gt;0, H833/G833, "")</f>
        <v/>
      </c>
      <c r="M833" s="7" t="str">
        <f aca="false">IF(I833&gt;0, J833/I833, "")</f>
        <v/>
      </c>
      <c r="N833" s="7" t="str">
        <f aca="false">IF(B833="プロフィール", K833, IF(B833="メッセージ", M833, ""))</f>
        <v/>
      </c>
      <c r="O833" s="1" t="str">
        <f aca="false">IF(AND(A833&lt;&gt;"",B833&lt;&gt;""), A833&amp;"|"&amp;B833, "")</f>
        <v>0|0</v>
      </c>
    </row>
    <row r="834" customFormat="false" ht="15" hidden="false" customHeight="false" outlineLevel="0" collapsed="false">
      <c r="A834" s="1" t="n">
        <f aca="false">'Input Tracker'!A833</f>
        <v>0</v>
      </c>
      <c r="B834" s="1" t="n">
        <f aca="false">'Input Tracker'!B833</f>
        <v>0</v>
      </c>
      <c r="C834" s="1" t="n">
        <f aca="false">'Input Tracker'!C833</f>
        <v>0</v>
      </c>
      <c r="D834" s="1" t="n">
        <f aca="false">'Input Tracker'!D833</f>
        <v>0</v>
      </c>
      <c r="E834" s="1" t="n">
        <f aca="false">'Input Tracker'!E833</f>
        <v>0</v>
      </c>
      <c r="F834" s="6" t="n">
        <f aca="false">'Input Tracker'!F833</f>
        <v>0</v>
      </c>
      <c r="G834" s="6" t="n">
        <f aca="false">'Input Tracker'!G833</f>
        <v>0</v>
      </c>
      <c r="H834" s="6" t="n">
        <f aca="false">'Input Tracker'!H833</f>
        <v>0</v>
      </c>
      <c r="I834" s="6" t="n">
        <f aca="false">'Input Tracker'!I833</f>
        <v>0</v>
      </c>
      <c r="J834" s="6" t="n">
        <f aca="false">'Input Tracker'!J833</f>
        <v>0</v>
      </c>
      <c r="K834" s="7" t="str">
        <f aca="false">IF(F834&gt;0, G834/F834, "")</f>
        <v/>
      </c>
      <c r="L834" s="7" t="str">
        <f aca="false">IF(G834&gt;0, H834/G834, "")</f>
        <v/>
      </c>
      <c r="M834" s="7" t="str">
        <f aca="false">IF(I834&gt;0, J834/I834, "")</f>
        <v/>
      </c>
      <c r="N834" s="7" t="str">
        <f aca="false">IF(B834="プロフィール", K834, IF(B834="メッセージ", M834, ""))</f>
        <v/>
      </c>
      <c r="O834" s="1" t="str">
        <f aca="false">IF(AND(A834&lt;&gt;"",B834&lt;&gt;""), A834&amp;"|"&amp;B834, "")</f>
        <v>0|0</v>
      </c>
    </row>
    <row r="835" customFormat="false" ht="15" hidden="false" customHeight="false" outlineLevel="0" collapsed="false">
      <c r="A835" s="1" t="n">
        <f aca="false">'Input Tracker'!A834</f>
        <v>0</v>
      </c>
      <c r="B835" s="1" t="n">
        <f aca="false">'Input Tracker'!B834</f>
        <v>0</v>
      </c>
      <c r="C835" s="1" t="n">
        <f aca="false">'Input Tracker'!C834</f>
        <v>0</v>
      </c>
      <c r="D835" s="1" t="n">
        <f aca="false">'Input Tracker'!D834</f>
        <v>0</v>
      </c>
      <c r="E835" s="1" t="n">
        <f aca="false">'Input Tracker'!E834</f>
        <v>0</v>
      </c>
      <c r="F835" s="6" t="n">
        <f aca="false">'Input Tracker'!F834</f>
        <v>0</v>
      </c>
      <c r="G835" s="6" t="n">
        <f aca="false">'Input Tracker'!G834</f>
        <v>0</v>
      </c>
      <c r="H835" s="6" t="n">
        <f aca="false">'Input Tracker'!H834</f>
        <v>0</v>
      </c>
      <c r="I835" s="6" t="n">
        <f aca="false">'Input Tracker'!I834</f>
        <v>0</v>
      </c>
      <c r="J835" s="6" t="n">
        <f aca="false">'Input Tracker'!J834</f>
        <v>0</v>
      </c>
      <c r="K835" s="7" t="str">
        <f aca="false">IF(F835&gt;0, G835/F835, "")</f>
        <v/>
      </c>
      <c r="L835" s="7" t="str">
        <f aca="false">IF(G835&gt;0, H835/G835, "")</f>
        <v/>
      </c>
      <c r="M835" s="7" t="str">
        <f aca="false">IF(I835&gt;0, J835/I835, "")</f>
        <v/>
      </c>
      <c r="N835" s="7" t="str">
        <f aca="false">IF(B835="プロフィール", K835, IF(B835="メッセージ", M835, ""))</f>
        <v/>
      </c>
      <c r="O835" s="1" t="str">
        <f aca="false">IF(AND(A835&lt;&gt;"",B835&lt;&gt;""), A835&amp;"|"&amp;B835, "")</f>
        <v>0|0</v>
      </c>
    </row>
    <row r="836" customFormat="false" ht="15" hidden="false" customHeight="false" outlineLevel="0" collapsed="false">
      <c r="A836" s="1" t="n">
        <f aca="false">'Input Tracker'!A835</f>
        <v>0</v>
      </c>
      <c r="B836" s="1" t="n">
        <f aca="false">'Input Tracker'!B835</f>
        <v>0</v>
      </c>
      <c r="C836" s="1" t="n">
        <f aca="false">'Input Tracker'!C835</f>
        <v>0</v>
      </c>
      <c r="D836" s="1" t="n">
        <f aca="false">'Input Tracker'!D835</f>
        <v>0</v>
      </c>
      <c r="E836" s="1" t="n">
        <f aca="false">'Input Tracker'!E835</f>
        <v>0</v>
      </c>
      <c r="F836" s="6" t="n">
        <f aca="false">'Input Tracker'!F835</f>
        <v>0</v>
      </c>
      <c r="G836" s="6" t="n">
        <f aca="false">'Input Tracker'!G835</f>
        <v>0</v>
      </c>
      <c r="H836" s="6" t="n">
        <f aca="false">'Input Tracker'!H835</f>
        <v>0</v>
      </c>
      <c r="I836" s="6" t="n">
        <f aca="false">'Input Tracker'!I835</f>
        <v>0</v>
      </c>
      <c r="J836" s="6" t="n">
        <f aca="false">'Input Tracker'!J835</f>
        <v>0</v>
      </c>
      <c r="K836" s="7" t="str">
        <f aca="false">IF(F836&gt;0, G836/F836, "")</f>
        <v/>
      </c>
      <c r="L836" s="7" t="str">
        <f aca="false">IF(G836&gt;0, H836/G836, "")</f>
        <v/>
      </c>
      <c r="M836" s="7" t="str">
        <f aca="false">IF(I836&gt;0, J836/I836, "")</f>
        <v/>
      </c>
      <c r="N836" s="7" t="str">
        <f aca="false">IF(B836="プロフィール", K836, IF(B836="メッセージ", M836, ""))</f>
        <v/>
      </c>
      <c r="O836" s="1" t="str">
        <f aca="false">IF(AND(A836&lt;&gt;"",B836&lt;&gt;""), A836&amp;"|"&amp;B836, "")</f>
        <v>0|0</v>
      </c>
    </row>
    <row r="837" customFormat="false" ht="15" hidden="false" customHeight="false" outlineLevel="0" collapsed="false">
      <c r="A837" s="1" t="n">
        <f aca="false">'Input Tracker'!A836</f>
        <v>0</v>
      </c>
      <c r="B837" s="1" t="n">
        <f aca="false">'Input Tracker'!B836</f>
        <v>0</v>
      </c>
      <c r="C837" s="1" t="n">
        <f aca="false">'Input Tracker'!C836</f>
        <v>0</v>
      </c>
      <c r="D837" s="1" t="n">
        <f aca="false">'Input Tracker'!D836</f>
        <v>0</v>
      </c>
      <c r="E837" s="1" t="n">
        <f aca="false">'Input Tracker'!E836</f>
        <v>0</v>
      </c>
      <c r="F837" s="6" t="n">
        <f aca="false">'Input Tracker'!F836</f>
        <v>0</v>
      </c>
      <c r="G837" s="6" t="n">
        <f aca="false">'Input Tracker'!G836</f>
        <v>0</v>
      </c>
      <c r="H837" s="6" t="n">
        <f aca="false">'Input Tracker'!H836</f>
        <v>0</v>
      </c>
      <c r="I837" s="6" t="n">
        <f aca="false">'Input Tracker'!I836</f>
        <v>0</v>
      </c>
      <c r="J837" s="6" t="n">
        <f aca="false">'Input Tracker'!J836</f>
        <v>0</v>
      </c>
      <c r="K837" s="7" t="str">
        <f aca="false">IF(F837&gt;0, G837/F837, "")</f>
        <v/>
      </c>
      <c r="L837" s="7" t="str">
        <f aca="false">IF(G837&gt;0, H837/G837, "")</f>
        <v/>
      </c>
      <c r="M837" s="7" t="str">
        <f aca="false">IF(I837&gt;0, J837/I837, "")</f>
        <v/>
      </c>
      <c r="N837" s="7" t="str">
        <f aca="false">IF(B837="プロフィール", K837, IF(B837="メッセージ", M837, ""))</f>
        <v/>
      </c>
      <c r="O837" s="1" t="str">
        <f aca="false">IF(AND(A837&lt;&gt;"",B837&lt;&gt;""), A837&amp;"|"&amp;B837, "")</f>
        <v>0|0</v>
      </c>
    </row>
    <row r="838" customFormat="false" ht="15" hidden="false" customHeight="false" outlineLevel="0" collapsed="false">
      <c r="A838" s="1" t="n">
        <f aca="false">'Input Tracker'!A837</f>
        <v>0</v>
      </c>
      <c r="B838" s="1" t="n">
        <f aca="false">'Input Tracker'!B837</f>
        <v>0</v>
      </c>
      <c r="C838" s="1" t="n">
        <f aca="false">'Input Tracker'!C837</f>
        <v>0</v>
      </c>
      <c r="D838" s="1" t="n">
        <f aca="false">'Input Tracker'!D837</f>
        <v>0</v>
      </c>
      <c r="E838" s="1" t="n">
        <f aca="false">'Input Tracker'!E837</f>
        <v>0</v>
      </c>
      <c r="F838" s="6" t="n">
        <f aca="false">'Input Tracker'!F837</f>
        <v>0</v>
      </c>
      <c r="G838" s="6" t="n">
        <f aca="false">'Input Tracker'!G837</f>
        <v>0</v>
      </c>
      <c r="H838" s="6" t="n">
        <f aca="false">'Input Tracker'!H837</f>
        <v>0</v>
      </c>
      <c r="I838" s="6" t="n">
        <f aca="false">'Input Tracker'!I837</f>
        <v>0</v>
      </c>
      <c r="J838" s="6" t="n">
        <f aca="false">'Input Tracker'!J837</f>
        <v>0</v>
      </c>
      <c r="K838" s="7" t="str">
        <f aca="false">IF(F838&gt;0, G838/F838, "")</f>
        <v/>
      </c>
      <c r="L838" s="7" t="str">
        <f aca="false">IF(G838&gt;0, H838/G838, "")</f>
        <v/>
      </c>
      <c r="M838" s="7" t="str">
        <f aca="false">IF(I838&gt;0, J838/I838, "")</f>
        <v/>
      </c>
      <c r="N838" s="7" t="str">
        <f aca="false">IF(B838="プロフィール", K838, IF(B838="メッセージ", M838, ""))</f>
        <v/>
      </c>
      <c r="O838" s="1" t="str">
        <f aca="false">IF(AND(A838&lt;&gt;"",B838&lt;&gt;""), A838&amp;"|"&amp;B838, "")</f>
        <v>0|0</v>
      </c>
    </row>
    <row r="839" customFormat="false" ht="15" hidden="false" customHeight="false" outlineLevel="0" collapsed="false">
      <c r="A839" s="1" t="n">
        <f aca="false">'Input Tracker'!A838</f>
        <v>0</v>
      </c>
      <c r="B839" s="1" t="n">
        <f aca="false">'Input Tracker'!B838</f>
        <v>0</v>
      </c>
      <c r="C839" s="1" t="n">
        <f aca="false">'Input Tracker'!C838</f>
        <v>0</v>
      </c>
      <c r="D839" s="1" t="n">
        <f aca="false">'Input Tracker'!D838</f>
        <v>0</v>
      </c>
      <c r="E839" s="1" t="n">
        <f aca="false">'Input Tracker'!E838</f>
        <v>0</v>
      </c>
      <c r="F839" s="6" t="n">
        <f aca="false">'Input Tracker'!F838</f>
        <v>0</v>
      </c>
      <c r="G839" s="6" t="n">
        <f aca="false">'Input Tracker'!G838</f>
        <v>0</v>
      </c>
      <c r="H839" s="6" t="n">
        <f aca="false">'Input Tracker'!H838</f>
        <v>0</v>
      </c>
      <c r="I839" s="6" t="n">
        <f aca="false">'Input Tracker'!I838</f>
        <v>0</v>
      </c>
      <c r="J839" s="6" t="n">
        <f aca="false">'Input Tracker'!J838</f>
        <v>0</v>
      </c>
      <c r="K839" s="7" t="str">
        <f aca="false">IF(F839&gt;0, G839/F839, "")</f>
        <v/>
      </c>
      <c r="L839" s="7" t="str">
        <f aca="false">IF(G839&gt;0, H839/G839, "")</f>
        <v/>
      </c>
      <c r="M839" s="7" t="str">
        <f aca="false">IF(I839&gt;0, J839/I839, "")</f>
        <v/>
      </c>
      <c r="N839" s="7" t="str">
        <f aca="false">IF(B839="プロフィール", K839, IF(B839="メッセージ", M839, ""))</f>
        <v/>
      </c>
      <c r="O839" s="1" t="str">
        <f aca="false">IF(AND(A839&lt;&gt;"",B839&lt;&gt;""), A839&amp;"|"&amp;B839, "")</f>
        <v>0|0</v>
      </c>
    </row>
    <row r="840" customFormat="false" ht="15" hidden="false" customHeight="false" outlineLevel="0" collapsed="false">
      <c r="A840" s="1" t="n">
        <f aca="false">'Input Tracker'!A839</f>
        <v>0</v>
      </c>
      <c r="B840" s="1" t="n">
        <f aca="false">'Input Tracker'!B839</f>
        <v>0</v>
      </c>
      <c r="C840" s="1" t="n">
        <f aca="false">'Input Tracker'!C839</f>
        <v>0</v>
      </c>
      <c r="D840" s="1" t="n">
        <f aca="false">'Input Tracker'!D839</f>
        <v>0</v>
      </c>
      <c r="E840" s="1" t="n">
        <f aca="false">'Input Tracker'!E839</f>
        <v>0</v>
      </c>
      <c r="F840" s="6" t="n">
        <f aca="false">'Input Tracker'!F839</f>
        <v>0</v>
      </c>
      <c r="G840" s="6" t="n">
        <f aca="false">'Input Tracker'!G839</f>
        <v>0</v>
      </c>
      <c r="H840" s="6" t="n">
        <f aca="false">'Input Tracker'!H839</f>
        <v>0</v>
      </c>
      <c r="I840" s="6" t="n">
        <f aca="false">'Input Tracker'!I839</f>
        <v>0</v>
      </c>
      <c r="J840" s="6" t="n">
        <f aca="false">'Input Tracker'!J839</f>
        <v>0</v>
      </c>
      <c r="K840" s="7" t="str">
        <f aca="false">IF(F840&gt;0, G840/F840, "")</f>
        <v/>
      </c>
      <c r="L840" s="7" t="str">
        <f aca="false">IF(G840&gt;0, H840/G840, "")</f>
        <v/>
      </c>
      <c r="M840" s="7" t="str">
        <f aca="false">IF(I840&gt;0, J840/I840, "")</f>
        <v/>
      </c>
      <c r="N840" s="7" t="str">
        <f aca="false">IF(B840="プロフィール", K840, IF(B840="メッセージ", M840, ""))</f>
        <v/>
      </c>
      <c r="O840" s="1" t="str">
        <f aca="false">IF(AND(A840&lt;&gt;"",B840&lt;&gt;""), A840&amp;"|"&amp;B840, "")</f>
        <v>0|0</v>
      </c>
    </row>
    <row r="841" customFormat="false" ht="15" hidden="false" customHeight="false" outlineLevel="0" collapsed="false">
      <c r="A841" s="1" t="n">
        <f aca="false">'Input Tracker'!A840</f>
        <v>0</v>
      </c>
      <c r="B841" s="1" t="n">
        <f aca="false">'Input Tracker'!B840</f>
        <v>0</v>
      </c>
      <c r="C841" s="1" t="n">
        <f aca="false">'Input Tracker'!C840</f>
        <v>0</v>
      </c>
      <c r="D841" s="1" t="n">
        <f aca="false">'Input Tracker'!D840</f>
        <v>0</v>
      </c>
      <c r="E841" s="1" t="n">
        <f aca="false">'Input Tracker'!E840</f>
        <v>0</v>
      </c>
      <c r="F841" s="6" t="n">
        <f aca="false">'Input Tracker'!F840</f>
        <v>0</v>
      </c>
      <c r="G841" s="6" t="n">
        <f aca="false">'Input Tracker'!G840</f>
        <v>0</v>
      </c>
      <c r="H841" s="6" t="n">
        <f aca="false">'Input Tracker'!H840</f>
        <v>0</v>
      </c>
      <c r="I841" s="6" t="n">
        <f aca="false">'Input Tracker'!I840</f>
        <v>0</v>
      </c>
      <c r="J841" s="6" t="n">
        <f aca="false">'Input Tracker'!J840</f>
        <v>0</v>
      </c>
      <c r="K841" s="7" t="str">
        <f aca="false">IF(F841&gt;0, G841/F841, "")</f>
        <v/>
      </c>
      <c r="L841" s="7" t="str">
        <f aca="false">IF(G841&gt;0, H841/G841, "")</f>
        <v/>
      </c>
      <c r="M841" s="7" t="str">
        <f aca="false">IF(I841&gt;0, J841/I841, "")</f>
        <v/>
      </c>
      <c r="N841" s="7" t="str">
        <f aca="false">IF(B841="プロフィール", K841, IF(B841="メッセージ", M841, ""))</f>
        <v/>
      </c>
      <c r="O841" s="1" t="str">
        <f aca="false">IF(AND(A841&lt;&gt;"",B841&lt;&gt;""), A841&amp;"|"&amp;B841, "")</f>
        <v>0|0</v>
      </c>
    </row>
    <row r="842" customFormat="false" ht="15" hidden="false" customHeight="false" outlineLevel="0" collapsed="false">
      <c r="A842" s="1" t="n">
        <f aca="false">'Input Tracker'!A841</f>
        <v>0</v>
      </c>
      <c r="B842" s="1" t="n">
        <f aca="false">'Input Tracker'!B841</f>
        <v>0</v>
      </c>
      <c r="C842" s="1" t="n">
        <f aca="false">'Input Tracker'!C841</f>
        <v>0</v>
      </c>
      <c r="D842" s="1" t="n">
        <f aca="false">'Input Tracker'!D841</f>
        <v>0</v>
      </c>
      <c r="E842" s="1" t="n">
        <f aca="false">'Input Tracker'!E841</f>
        <v>0</v>
      </c>
      <c r="F842" s="6" t="n">
        <f aca="false">'Input Tracker'!F841</f>
        <v>0</v>
      </c>
      <c r="G842" s="6" t="n">
        <f aca="false">'Input Tracker'!G841</f>
        <v>0</v>
      </c>
      <c r="H842" s="6" t="n">
        <f aca="false">'Input Tracker'!H841</f>
        <v>0</v>
      </c>
      <c r="I842" s="6" t="n">
        <f aca="false">'Input Tracker'!I841</f>
        <v>0</v>
      </c>
      <c r="J842" s="6" t="n">
        <f aca="false">'Input Tracker'!J841</f>
        <v>0</v>
      </c>
      <c r="K842" s="7" t="str">
        <f aca="false">IF(F842&gt;0, G842/F842, "")</f>
        <v/>
      </c>
      <c r="L842" s="7" t="str">
        <f aca="false">IF(G842&gt;0, H842/G842, "")</f>
        <v/>
      </c>
      <c r="M842" s="7" t="str">
        <f aca="false">IF(I842&gt;0, J842/I842, "")</f>
        <v/>
      </c>
      <c r="N842" s="7" t="str">
        <f aca="false">IF(B842="プロフィール", K842, IF(B842="メッセージ", M842, ""))</f>
        <v/>
      </c>
      <c r="O842" s="1" t="str">
        <f aca="false">IF(AND(A842&lt;&gt;"",B842&lt;&gt;""), A842&amp;"|"&amp;B842, "")</f>
        <v>0|0</v>
      </c>
    </row>
    <row r="843" customFormat="false" ht="15" hidden="false" customHeight="false" outlineLevel="0" collapsed="false">
      <c r="A843" s="1" t="n">
        <f aca="false">'Input Tracker'!A842</f>
        <v>0</v>
      </c>
      <c r="B843" s="1" t="n">
        <f aca="false">'Input Tracker'!B842</f>
        <v>0</v>
      </c>
      <c r="C843" s="1" t="n">
        <f aca="false">'Input Tracker'!C842</f>
        <v>0</v>
      </c>
      <c r="D843" s="1" t="n">
        <f aca="false">'Input Tracker'!D842</f>
        <v>0</v>
      </c>
      <c r="E843" s="1" t="n">
        <f aca="false">'Input Tracker'!E842</f>
        <v>0</v>
      </c>
      <c r="F843" s="6" t="n">
        <f aca="false">'Input Tracker'!F842</f>
        <v>0</v>
      </c>
      <c r="G843" s="6" t="n">
        <f aca="false">'Input Tracker'!G842</f>
        <v>0</v>
      </c>
      <c r="H843" s="6" t="n">
        <f aca="false">'Input Tracker'!H842</f>
        <v>0</v>
      </c>
      <c r="I843" s="6" t="n">
        <f aca="false">'Input Tracker'!I842</f>
        <v>0</v>
      </c>
      <c r="J843" s="6" t="n">
        <f aca="false">'Input Tracker'!J842</f>
        <v>0</v>
      </c>
      <c r="K843" s="7" t="str">
        <f aca="false">IF(F843&gt;0, G843/F843, "")</f>
        <v/>
      </c>
      <c r="L843" s="7" t="str">
        <f aca="false">IF(G843&gt;0, H843/G843, "")</f>
        <v/>
      </c>
      <c r="M843" s="7" t="str">
        <f aca="false">IF(I843&gt;0, J843/I843, "")</f>
        <v/>
      </c>
      <c r="N843" s="7" t="str">
        <f aca="false">IF(B843="プロフィール", K843, IF(B843="メッセージ", M843, ""))</f>
        <v/>
      </c>
      <c r="O843" s="1" t="str">
        <f aca="false">IF(AND(A843&lt;&gt;"",B843&lt;&gt;""), A843&amp;"|"&amp;B843, "")</f>
        <v>0|0</v>
      </c>
    </row>
    <row r="844" customFormat="false" ht="15" hidden="false" customHeight="false" outlineLevel="0" collapsed="false">
      <c r="A844" s="1" t="n">
        <f aca="false">'Input Tracker'!A843</f>
        <v>0</v>
      </c>
      <c r="B844" s="1" t="n">
        <f aca="false">'Input Tracker'!B843</f>
        <v>0</v>
      </c>
      <c r="C844" s="1" t="n">
        <f aca="false">'Input Tracker'!C843</f>
        <v>0</v>
      </c>
      <c r="D844" s="1" t="n">
        <f aca="false">'Input Tracker'!D843</f>
        <v>0</v>
      </c>
      <c r="E844" s="1" t="n">
        <f aca="false">'Input Tracker'!E843</f>
        <v>0</v>
      </c>
      <c r="F844" s="6" t="n">
        <f aca="false">'Input Tracker'!F843</f>
        <v>0</v>
      </c>
      <c r="G844" s="6" t="n">
        <f aca="false">'Input Tracker'!G843</f>
        <v>0</v>
      </c>
      <c r="H844" s="6" t="n">
        <f aca="false">'Input Tracker'!H843</f>
        <v>0</v>
      </c>
      <c r="I844" s="6" t="n">
        <f aca="false">'Input Tracker'!I843</f>
        <v>0</v>
      </c>
      <c r="J844" s="6" t="n">
        <f aca="false">'Input Tracker'!J843</f>
        <v>0</v>
      </c>
      <c r="K844" s="7" t="str">
        <f aca="false">IF(F844&gt;0, G844/F844, "")</f>
        <v/>
      </c>
      <c r="L844" s="7" t="str">
        <f aca="false">IF(G844&gt;0, H844/G844, "")</f>
        <v/>
      </c>
      <c r="M844" s="7" t="str">
        <f aca="false">IF(I844&gt;0, J844/I844, "")</f>
        <v/>
      </c>
      <c r="N844" s="7" t="str">
        <f aca="false">IF(B844="プロフィール", K844, IF(B844="メッセージ", M844, ""))</f>
        <v/>
      </c>
      <c r="O844" s="1" t="str">
        <f aca="false">IF(AND(A844&lt;&gt;"",B844&lt;&gt;""), A844&amp;"|"&amp;B844, "")</f>
        <v>0|0</v>
      </c>
    </row>
    <row r="845" customFormat="false" ht="15" hidden="false" customHeight="false" outlineLevel="0" collapsed="false">
      <c r="A845" s="1" t="n">
        <f aca="false">'Input Tracker'!A844</f>
        <v>0</v>
      </c>
      <c r="B845" s="1" t="n">
        <f aca="false">'Input Tracker'!B844</f>
        <v>0</v>
      </c>
      <c r="C845" s="1" t="n">
        <f aca="false">'Input Tracker'!C844</f>
        <v>0</v>
      </c>
      <c r="D845" s="1" t="n">
        <f aca="false">'Input Tracker'!D844</f>
        <v>0</v>
      </c>
      <c r="E845" s="1" t="n">
        <f aca="false">'Input Tracker'!E844</f>
        <v>0</v>
      </c>
      <c r="F845" s="6" t="n">
        <f aca="false">'Input Tracker'!F844</f>
        <v>0</v>
      </c>
      <c r="G845" s="6" t="n">
        <f aca="false">'Input Tracker'!G844</f>
        <v>0</v>
      </c>
      <c r="H845" s="6" t="n">
        <f aca="false">'Input Tracker'!H844</f>
        <v>0</v>
      </c>
      <c r="I845" s="6" t="n">
        <f aca="false">'Input Tracker'!I844</f>
        <v>0</v>
      </c>
      <c r="J845" s="6" t="n">
        <f aca="false">'Input Tracker'!J844</f>
        <v>0</v>
      </c>
      <c r="K845" s="7" t="str">
        <f aca="false">IF(F845&gt;0, G845/F845, "")</f>
        <v/>
      </c>
      <c r="L845" s="7" t="str">
        <f aca="false">IF(G845&gt;0, H845/G845, "")</f>
        <v/>
      </c>
      <c r="M845" s="7" t="str">
        <f aca="false">IF(I845&gt;0, J845/I845, "")</f>
        <v/>
      </c>
      <c r="N845" s="7" t="str">
        <f aca="false">IF(B845="プロフィール", K845, IF(B845="メッセージ", M845, ""))</f>
        <v/>
      </c>
      <c r="O845" s="1" t="str">
        <f aca="false">IF(AND(A845&lt;&gt;"",B845&lt;&gt;""), A845&amp;"|"&amp;B845, "")</f>
        <v>0|0</v>
      </c>
    </row>
    <row r="846" customFormat="false" ht="15" hidden="false" customHeight="false" outlineLevel="0" collapsed="false">
      <c r="A846" s="1" t="n">
        <f aca="false">'Input Tracker'!A845</f>
        <v>0</v>
      </c>
      <c r="B846" s="1" t="n">
        <f aca="false">'Input Tracker'!B845</f>
        <v>0</v>
      </c>
      <c r="C846" s="1" t="n">
        <f aca="false">'Input Tracker'!C845</f>
        <v>0</v>
      </c>
      <c r="D846" s="1" t="n">
        <f aca="false">'Input Tracker'!D845</f>
        <v>0</v>
      </c>
      <c r="E846" s="1" t="n">
        <f aca="false">'Input Tracker'!E845</f>
        <v>0</v>
      </c>
      <c r="F846" s="6" t="n">
        <f aca="false">'Input Tracker'!F845</f>
        <v>0</v>
      </c>
      <c r="G846" s="6" t="n">
        <f aca="false">'Input Tracker'!G845</f>
        <v>0</v>
      </c>
      <c r="H846" s="6" t="n">
        <f aca="false">'Input Tracker'!H845</f>
        <v>0</v>
      </c>
      <c r="I846" s="6" t="n">
        <f aca="false">'Input Tracker'!I845</f>
        <v>0</v>
      </c>
      <c r="J846" s="6" t="n">
        <f aca="false">'Input Tracker'!J845</f>
        <v>0</v>
      </c>
      <c r="K846" s="7" t="str">
        <f aca="false">IF(F846&gt;0, G846/F846, "")</f>
        <v/>
      </c>
      <c r="L846" s="7" t="str">
        <f aca="false">IF(G846&gt;0, H846/G846, "")</f>
        <v/>
      </c>
      <c r="M846" s="7" t="str">
        <f aca="false">IF(I846&gt;0, J846/I846, "")</f>
        <v/>
      </c>
      <c r="N846" s="7" t="str">
        <f aca="false">IF(B846="プロフィール", K846, IF(B846="メッセージ", M846, ""))</f>
        <v/>
      </c>
      <c r="O846" s="1" t="str">
        <f aca="false">IF(AND(A846&lt;&gt;"",B846&lt;&gt;""), A846&amp;"|"&amp;B846, "")</f>
        <v>0|0</v>
      </c>
    </row>
    <row r="847" customFormat="false" ht="15" hidden="false" customHeight="false" outlineLevel="0" collapsed="false">
      <c r="A847" s="1" t="n">
        <f aca="false">'Input Tracker'!A846</f>
        <v>0</v>
      </c>
      <c r="B847" s="1" t="n">
        <f aca="false">'Input Tracker'!B846</f>
        <v>0</v>
      </c>
      <c r="C847" s="1" t="n">
        <f aca="false">'Input Tracker'!C846</f>
        <v>0</v>
      </c>
      <c r="D847" s="1" t="n">
        <f aca="false">'Input Tracker'!D846</f>
        <v>0</v>
      </c>
      <c r="E847" s="1" t="n">
        <f aca="false">'Input Tracker'!E846</f>
        <v>0</v>
      </c>
      <c r="F847" s="6" t="n">
        <f aca="false">'Input Tracker'!F846</f>
        <v>0</v>
      </c>
      <c r="G847" s="6" t="n">
        <f aca="false">'Input Tracker'!G846</f>
        <v>0</v>
      </c>
      <c r="H847" s="6" t="n">
        <f aca="false">'Input Tracker'!H846</f>
        <v>0</v>
      </c>
      <c r="I847" s="6" t="n">
        <f aca="false">'Input Tracker'!I846</f>
        <v>0</v>
      </c>
      <c r="J847" s="6" t="n">
        <f aca="false">'Input Tracker'!J846</f>
        <v>0</v>
      </c>
      <c r="K847" s="7" t="str">
        <f aca="false">IF(F847&gt;0, G847/F847, "")</f>
        <v/>
      </c>
      <c r="L847" s="7" t="str">
        <f aca="false">IF(G847&gt;0, H847/G847, "")</f>
        <v/>
      </c>
      <c r="M847" s="7" t="str">
        <f aca="false">IF(I847&gt;0, J847/I847, "")</f>
        <v/>
      </c>
      <c r="N847" s="7" t="str">
        <f aca="false">IF(B847="プロフィール", K847, IF(B847="メッセージ", M847, ""))</f>
        <v/>
      </c>
      <c r="O847" s="1" t="str">
        <f aca="false">IF(AND(A847&lt;&gt;"",B847&lt;&gt;""), A847&amp;"|"&amp;B847, "")</f>
        <v>0|0</v>
      </c>
    </row>
    <row r="848" customFormat="false" ht="15" hidden="false" customHeight="false" outlineLevel="0" collapsed="false">
      <c r="A848" s="1" t="n">
        <f aca="false">'Input Tracker'!A847</f>
        <v>0</v>
      </c>
      <c r="B848" s="1" t="n">
        <f aca="false">'Input Tracker'!B847</f>
        <v>0</v>
      </c>
      <c r="C848" s="1" t="n">
        <f aca="false">'Input Tracker'!C847</f>
        <v>0</v>
      </c>
      <c r="D848" s="1" t="n">
        <f aca="false">'Input Tracker'!D847</f>
        <v>0</v>
      </c>
      <c r="E848" s="1" t="n">
        <f aca="false">'Input Tracker'!E847</f>
        <v>0</v>
      </c>
      <c r="F848" s="6" t="n">
        <f aca="false">'Input Tracker'!F847</f>
        <v>0</v>
      </c>
      <c r="G848" s="6" t="n">
        <f aca="false">'Input Tracker'!G847</f>
        <v>0</v>
      </c>
      <c r="H848" s="6" t="n">
        <f aca="false">'Input Tracker'!H847</f>
        <v>0</v>
      </c>
      <c r="I848" s="6" t="n">
        <f aca="false">'Input Tracker'!I847</f>
        <v>0</v>
      </c>
      <c r="J848" s="6" t="n">
        <f aca="false">'Input Tracker'!J847</f>
        <v>0</v>
      </c>
      <c r="K848" s="7" t="str">
        <f aca="false">IF(F848&gt;0, G848/F848, "")</f>
        <v/>
      </c>
      <c r="L848" s="7" t="str">
        <f aca="false">IF(G848&gt;0, H848/G848, "")</f>
        <v/>
      </c>
      <c r="M848" s="7" t="str">
        <f aca="false">IF(I848&gt;0, J848/I848, "")</f>
        <v/>
      </c>
      <c r="N848" s="7" t="str">
        <f aca="false">IF(B848="プロフィール", K848, IF(B848="メッセージ", M848, ""))</f>
        <v/>
      </c>
      <c r="O848" s="1" t="str">
        <f aca="false">IF(AND(A848&lt;&gt;"",B848&lt;&gt;""), A848&amp;"|"&amp;B848, "")</f>
        <v>0|0</v>
      </c>
    </row>
    <row r="849" customFormat="false" ht="15" hidden="false" customHeight="false" outlineLevel="0" collapsed="false">
      <c r="A849" s="1" t="n">
        <f aca="false">'Input Tracker'!A848</f>
        <v>0</v>
      </c>
      <c r="B849" s="1" t="n">
        <f aca="false">'Input Tracker'!B848</f>
        <v>0</v>
      </c>
      <c r="C849" s="1" t="n">
        <f aca="false">'Input Tracker'!C848</f>
        <v>0</v>
      </c>
      <c r="D849" s="1" t="n">
        <f aca="false">'Input Tracker'!D848</f>
        <v>0</v>
      </c>
      <c r="E849" s="1" t="n">
        <f aca="false">'Input Tracker'!E848</f>
        <v>0</v>
      </c>
      <c r="F849" s="6" t="n">
        <f aca="false">'Input Tracker'!F848</f>
        <v>0</v>
      </c>
      <c r="G849" s="6" t="n">
        <f aca="false">'Input Tracker'!G848</f>
        <v>0</v>
      </c>
      <c r="H849" s="6" t="n">
        <f aca="false">'Input Tracker'!H848</f>
        <v>0</v>
      </c>
      <c r="I849" s="6" t="n">
        <f aca="false">'Input Tracker'!I848</f>
        <v>0</v>
      </c>
      <c r="J849" s="6" t="n">
        <f aca="false">'Input Tracker'!J848</f>
        <v>0</v>
      </c>
      <c r="K849" s="7" t="str">
        <f aca="false">IF(F849&gt;0, G849/F849, "")</f>
        <v/>
      </c>
      <c r="L849" s="7" t="str">
        <f aca="false">IF(G849&gt;0, H849/G849, "")</f>
        <v/>
      </c>
      <c r="M849" s="7" t="str">
        <f aca="false">IF(I849&gt;0, J849/I849, "")</f>
        <v/>
      </c>
      <c r="N849" s="7" t="str">
        <f aca="false">IF(B849="プロフィール", K849, IF(B849="メッセージ", M849, ""))</f>
        <v/>
      </c>
      <c r="O849" s="1" t="str">
        <f aca="false">IF(AND(A849&lt;&gt;"",B849&lt;&gt;""), A849&amp;"|"&amp;B849, "")</f>
        <v>0|0</v>
      </c>
    </row>
    <row r="850" customFormat="false" ht="15" hidden="false" customHeight="false" outlineLevel="0" collapsed="false">
      <c r="A850" s="1" t="n">
        <f aca="false">'Input Tracker'!A849</f>
        <v>0</v>
      </c>
      <c r="B850" s="1" t="n">
        <f aca="false">'Input Tracker'!B849</f>
        <v>0</v>
      </c>
      <c r="C850" s="1" t="n">
        <f aca="false">'Input Tracker'!C849</f>
        <v>0</v>
      </c>
      <c r="D850" s="1" t="n">
        <f aca="false">'Input Tracker'!D849</f>
        <v>0</v>
      </c>
      <c r="E850" s="1" t="n">
        <f aca="false">'Input Tracker'!E849</f>
        <v>0</v>
      </c>
      <c r="F850" s="6" t="n">
        <f aca="false">'Input Tracker'!F849</f>
        <v>0</v>
      </c>
      <c r="G850" s="6" t="n">
        <f aca="false">'Input Tracker'!G849</f>
        <v>0</v>
      </c>
      <c r="H850" s="6" t="n">
        <f aca="false">'Input Tracker'!H849</f>
        <v>0</v>
      </c>
      <c r="I850" s="6" t="n">
        <f aca="false">'Input Tracker'!I849</f>
        <v>0</v>
      </c>
      <c r="J850" s="6" t="n">
        <f aca="false">'Input Tracker'!J849</f>
        <v>0</v>
      </c>
      <c r="K850" s="7" t="str">
        <f aca="false">IF(F850&gt;0, G850/F850, "")</f>
        <v/>
      </c>
      <c r="L850" s="7" t="str">
        <f aca="false">IF(G850&gt;0, H850/G850, "")</f>
        <v/>
      </c>
      <c r="M850" s="7" t="str">
        <f aca="false">IF(I850&gt;0, J850/I850, "")</f>
        <v/>
      </c>
      <c r="N850" s="7" t="str">
        <f aca="false">IF(B850="プロフィール", K850, IF(B850="メッセージ", M850, ""))</f>
        <v/>
      </c>
      <c r="O850" s="1" t="str">
        <f aca="false">IF(AND(A850&lt;&gt;"",B850&lt;&gt;""), A850&amp;"|"&amp;B850, "")</f>
        <v>0|0</v>
      </c>
    </row>
    <row r="851" customFormat="false" ht="15" hidden="false" customHeight="false" outlineLevel="0" collapsed="false">
      <c r="A851" s="1" t="n">
        <f aca="false">'Input Tracker'!A850</f>
        <v>0</v>
      </c>
      <c r="B851" s="1" t="n">
        <f aca="false">'Input Tracker'!B850</f>
        <v>0</v>
      </c>
      <c r="C851" s="1" t="n">
        <f aca="false">'Input Tracker'!C850</f>
        <v>0</v>
      </c>
      <c r="D851" s="1" t="n">
        <f aca="false">'Input Tracker'!D850</f>
        <v>0</v>
      </c>
      <c r="E851" s="1" t="n">
        <f aca="false">'Input Tracker'!E850</f>
        <v>0</v>
      </c>
      <c r="F851" s="6" t="n">
        <f aca="false">'Input Tracker'!F850</f>
        <v>0</v>
      </c>
      <c r="G851" s="6" t="n">
        <f aca="false">'Input Tracker'!G850</f>
        <v>0</v>
      </c>
      <c r="H851" s="6" t="n">
        <f aca="false">'Input Tracker'!H850</f>
        <v>0</v>
      </c>
      <c r="I851" s="6" t="n">
        <f aca="false">'Input Tracker'!I850</f>
        <v>0</v>
      </c>
      <c r="J851" s="6" t="n">
        <f aca="false">'Input Tracker'!J850</f>
        <v>0</v>
      </c>
      <c r="K851" s="7" t="str">
        <f aca="false">IF(F851&gt;0, G851/F851, "")</f>
        <v/>
      </c>
      <c r="L851" s="7" t="str">
        <f aca="false">IF(G851&gt;0, H851/G851, "")</f>
        <v/>
      </c>
      <c r="M851" s="7" t="str">
        <f aca="false">IF(I851&gt;0, J851/I851, "")</f>
        <v/>
      </c>
      <c r="N851" s="7" t="str">
        <f aca="false">IF(B851="プロフィール", K851, IF(B851="メッセージ", M851, ""))</f>
        <v/>
      </c>
      <c r="O851" s="1" t="str">
        <f aca="false">IF(AND(A851&lt;&gt;"",B851&lt;&gt;""), A851&amp;"|"&amp;B851, "")</f>
        <v>0|0</v>
      </c>
    </row>
    <row r="852" customFormat="false" ht="15" hidden="false" customHeight="false" outlineLevel="0" collapsed="false">
      <c r="A852" s="1" t="n">
        <f aca="false">'Input Tracker'!A851</f>
        <v>0</v>
      </c>
      <c r="B852" s="1" t="n">
        <f aca="false">'Input Tracker'!B851</f>
        <v>0</v>
      </c>
      <c r="C852" s="1" t="n">
        <f aca="false">'Input Tracker'!C851</f>
        <v>0</v>
      </c>
      <c r="D852" s="1" t="n">
        <f aca="false">'Input Tracker'!D851</f>
        <v>0</v>
      </c>
      <c r="E852" s="1" t="n">
        <f aca="false">'Input Tracker'!E851</f>
        <v>0</v>
      </c>
      <c r="F852" s="6" t="n">
        <f aca="false">'Input Tracker'!F851</f>
        <v>0</v>
      </c>
      <c r="G852" s="6" t="n">
        <f aca="false">'Input Tracker'!G851</f>
        <v>0</v>
      </c>
      <c r="H852" s="6" t="n">
        <f aca="false">'Input Tracker'!H851</f>
        <v>0</v>
      </c>
      <c r="I852" s="6" t="n">
        <f aca="false">'Input Tracker'!I851</f>
        <v>0</v>
      </c>
      <c r="J852" s="6" t="n">
        <f aca="false">'Input Tracker'!J851</f>
        <v>0</v>
      </c>
      <c r="K852" s="7" t="str">
        <f aca="false">IF(F852&gt;0, G852/F852, "")</f>
        <v/>
      </c>
      <c r="L852" s="7" t="str">
        <f aca="false">IF(G852&gt;0, H852/G852, "")</f>
        <v/>
      </c>
      <c r="M852" s="7" t="str">
        <f aca="false">IF(I852&gt;0, J852/I852, "")</f>
        <v/>
      </c>
      <c r="N852" s="7" t="str">
        <f aca="false">IF(B852="プロフィール", K852, IF(B852="メッセージ", M852, ""))</f>
        <v/>
      </c>
      <c r="O852" s="1" t="str">
        <f aca="false">IF(AND(A852&lt;&gt;"",B852&lt;&gt;""), A852&amp;"|"&amp;B852, "")</f>
        <v>0|0</v>
      </c>
    </row>
    <row r="853" customFormat="false" ht="15" hidden="false" customHeight="false" outlineLevel="0" collapsed="false">
      <c r="A853" s="1" t="n">
        <f aca="false">'Input Tracker'!A852</f>
        <v>0</v>
      </c>
      <c r="B853" s="1" t="n">
        <f aca="false">'Input Tracker'!B852</f>
        <v>0</v>
      </c>
      <c r="C853" s="1" t="n">
        <f aca="false">'Input Tracker'!C852</f>
        <v>0</v>
      </c>
      <c r="D853" s="1" t="n">
        <f aca="false">'Input Tracker'!D852</f>
        <v>0</v>
      </c>
      <c r="E853" s="1" t="n">
        <f aca="false">'Input Tracker'!E852</f>
        <v>0</v>
      </c>
      <c r="F853" s="6" t="n">
        <f aca="false">'Input Tracker'!F852</f>
        <v>0</v>
      </c>
      <c r="G853" s="6" t="n">
        <f aca="false">'Input Tracker'!G852</f>
        <v>0</v>
      </c>
      <c r="H853" s="6" t="n">
        <f aca="false">'Input Tracker'!H852</f>
        <v>0</v>
      </c>
      <c r="I853" s="6" t="n">
        <f aca="false">'Input Tracker'!I852</f>
        <v>0</v>
      </c>
      <c r="J853" s="6" t="n">
        <f aca="false">'Input Tracker'!J852</f>
        <v>0</v>
      </c>
      <c r="K853" s="7" t="str">
        <f aca="false">IF(F853&gt;0, G853/F853, "")</f>
        <v/>
      </c>
      <c r="L853" s="7" t="str">
        <f aca="false">IF(G853&gt;0, H853/G853, "")</f>
        <v/>
      </c>
      <c r="M853" s="7" t="str">
        <f aca="false">IF(I853&gt;0, J853/I853, "")</f>
        <v/>
      </c>
      <c r="N853" s="7" t="str">
        <f aca="false">IF(B853="プロフィール", K853, IF(B853="メッセージ", M853, ""))</f>
        <v/>
      </c>
      <c r="O853" s="1" t="str">
        <f aca="false">IF(AND(A853&lt;&gt;"",B853&lt;&gt;""), A853&amp;"|"&amp;B853, "")</f>
        <v>0|0</v>
      </c>
    </row>
    <row r="854" customFormat="false" ht="15" hidden="false" customHeight="false" outlineLevel="0" collapsed="false">
      <c r="A854" s="1" t="n">
        <f aca="false">'Input Tracker'!A853</f>
        <v>0</v>
      </c>
      <c r="B854" s="1" t="n">
        <f aca="false">'Input Tracker'!B853</f>
        <v>0</v>
      </c>
      <c r="C854" s="1" t="n">
        <f aca="false">'Input Tracker'!C853</f>
        <v>0</v>
      </c>
      <c r="D854" s="1" t="n">
        <f aca="false">'Input Tracker'!D853</f>
        <v>0</v>
      </c>
      <c r="E854" s="1" t="n">
        <f aca="false">'Input Tracker'!E853</f>
        <v>0</v>
      </c>
      <c r="F854" s="6" t="n">
        <f aca="false">'Input Tracker'!F853</f>
        <v>0</v>
      </c>
      <c r="G854" s="6" t="n">
        <f aca="false">'Input Tracker'!G853</f>
        <v>0</v>
      </c>
      <c r="H854" s="6" t="n">
        <f aca="false">'Input Tracker'!H853</f>
        <v>0</v>
      </c>
      <c r="I854" s="6" t="n">
        <f aca="false">'Input Tracker'!I853</f>
        <v>0</v>
      </c>
      <c r="J854" s="6" t="n">
        <f aca="false">'Input Tracker'!J853</f>
        <v>0</v>
      </c>
      <c r="K854" s="7" t="str">
        <f aca="false">IF(F854&gt;0, G854/F854, "")</f>
        <v/>
      </c>
      <c r="L854" s="7" t="str">
        <f aca="false">IF(G854&gt;0, H854/G854, "")</f>
        <v/>
      </c>
      <c r="M854" s="7" t="str">
        <f aca="false">IF(I854&gt;0, J854/I854, "")</f>
        <v/>
      </c>
      <c r="N854" s="7" t="str">
        <f aca="false">IF(B854="プロフィール", K854, IF(B854="メッセージ", M854, ""))</f>
        <v/>
      </c>
      <c r="O854" s="1" t="str">
        <f aca="false">IF(AND(A854&lt;&gt;"",B854&lt;&gt;""), A854&amp;"|"&amp;B854, "")</f>
        <v>0|0</v>
      </c>
    </row>
    <row r="855" customFormat="false" ht="15" hidden="false" customHeight="false" outlineLevel="0" collapsed="false">
      <c r="A855" s="1" t="n">
        <f aca="false">'Input Tracker'!A854</f>
        <v>0</v>
      </c>
      <c r="B855" s="1" t="n">
        <f aca="false">'Input Tracker'!B854</f>
        <v>0</v>
      </c>
      <c r="C855" s="1" t="n">
        <f aca="false">'Input Tracker'!C854</f>
        <v>0</v>
      </c>
      <c r="D855" s="1" t="n">
        <f aca="false">'Input Tracker'!D854</f>
        <v>0</v>
      </c>
      <c r="E855" s="1" t="n">
        <f aca="false">'Input Tracker'!E854</f>
        <v>0</v>
      </c>
      <c r="F855" s="6" t="n">
        <f aca="false">'Input Tracker'!F854</f>
        <v>0</v>
      </c>
      <c r="G855" s="6" t="n">
        <f aca="false">'Input Tracker'!G854</f>
        <v>0</v>
      </c>
      <c r="H855" s="6" t="n">
        <f aca="false">'Input Tracker'!H854</f>
        <v>0</v>
      </c>
      <c r="I855" s="6" t="n">
        <f aca="false">'Input Tracker'!I854</f>
        <v>0</v>
      </c>
      <c r="J855" s="6" t="n">
        <f aca="false">'Input Tracker'!J854</f>
        <v>0</v>
      </c>
      <c r="K855" s="7" t="str">
        <f aca="false">IF(F855&gt;0, G855/F855, "")</f>
        <v/>
      </c>
      <c r="L855" s="7" t="str">
        <f aca="false">IF(G855&gt;0, H855/G855, "")</f>
        <v/>
      </c>
      <c r="M855" s="7" t="str">
        <f aca="false">IF(I855&gt;0, J855/I855, "")</f>
        <v/>
      </c>
      <c r="N855" s="7" t="str">
        <f aca="false">IF(B855="プロフィール", K855, IF(B855="メッセージ", M855, ""))</f>
        <v/>
      </c>
      <c r="O855" s="1" t="str">
        <f aca="false">IF(AND(A855&lt;&gt;"",B855&lt;&gt;""), A855&amp;"|"&amp;B855, "")</f>
        <v>0|0</v>
      </c>
    </row>
    <row r="856" customFormat="false" ht="15" hidden="false" customHeight="false" outlineLevel="0" collapsed="false">
      <c r="A856" s="1" t="n">
        <f aca="false">'Input Tracker'!A855</f>
        <v>0</v>
      </c>
      <c r="B856" s="1" t="n">
        <f aca="false">'Input Tracker'!B855</f>
        <v>0</v>
      </c>
      <c r="C856" s="1" t="n">
        <f aca="false">'Input Tracker'!C855</f>
        <v>0</v>
      </c>
      <c r="D856" s="1" t="n">
        <f aca="false">'Input Tracker'!D855</f>
        <v>0</v>
      </c>
      <c r="E856" s="1" t="n">
        <f aca="false">'Input Tracker'!E855</f>
        <v>0</v>
      </c>
      <c r="F856" s="6" t="n">
        <f aca="false">'Input Tracker'!F855</f>
        <v>0</v>
      </c>
      <c r="G856" s="6" t="n">
        <f aca="false">'Input Tracker'!G855</f>
        <v>0</v>
      </c>
      <c r="H856" s="6" t="n">
        <f aca="false">'Input Tracker'!H855</f>
        <v>0</v>
      </c>
      <c r="I856" s="6" t="n">
        <f aca="false">'Input Tracker'!I855</f>
        <v>0</v>
      </c>
      <c r="J856" s="6" t="n">
        <f aca="false">'Input Tracker'!J855</f>
        <v>0</v>
      </c>
      <c r="K856" s="7" t="str">
        <f aca="false">IF(F856&gt;0, G856/F856, "")</f>
        <v/>
      </c>
      <c r="L856" s="7" t="str">
        <f aca="false">IF(G856&gt;0, H856/G856, "")</f>
        <v/>
      </c>
      <c r="M856" s="7" t="str">
        <f aca="false">IF(I856&gt;0, J856/I856, "")</f>
        <v/>
      </c>
      <c r="N856" s="7" t="str">
        <f aca="false">IF(B856="プロフィール", K856, IF(B856="メッセージ", M856, ""))</f>
        <v/>
      </c>
      <c r="O856" s="1" t="str">
        <f aca="false">IF(AND(A856&lt;&gt;"",B856&lt;&gt;""), A856&amp;"|"&amp;B856, "")</f>
        <v>0|0</v>
      </c>
    </row>
    <row r="857" customFormat="false" ht="15" hidden="false" customHeight="false" outlineLevel="0" collapsed="false">
      <c r="A857" s="1" t="n">
        <f aca="false">'Input Tracker'!A856</f>
        <v>0</v>
      </c>
      <c r="B857" s="1" t="n">
        <f aca="false">'Input Tracker'!B856</f>
        <v>0</v>
      </c>
      <c r="C857" s="1" t="n">
        <f aca="false">'Input Tracker'!C856</f>
        <v>0</v>
      </c>
      <c r="D857" s="1" t="n">
        <f aca="false">'Input Tracker'!D856</f>
        <v>0</v>
      </c>
      <c r="E857" s="1" t="n">
        <f aca="false">'Input Tracker'!E856</f>
        <v>0</v>
      </c>
      <c r="F857" s="6" t="n">
        <f aca="false">'Input Tracker'!F856</f>
        <v>0</v>
      </c>
      <c r="G857" s="6" t="n">
        <f aca="false">'Input Tracker'!G856</f>
        <v>0</v>
      </c>
      <c r="H857" s="6" t="n">
        <f aca="false">'Input Tracker'!H856</f>
        <v>0</v>
      </c>
      <c r="I857" s="6" t="n">
        <f aca="false">'Input Tracker'!I856</f>
        <v>0</v>
      </c>
      <c r="J857" s="6" t="n">
        <f aca="false">'Input Tracker'!J856</f>
        <v>0</v>
      </c>
      <c r="K857" s="7" t="str">
        <f aca="false">IF(F857&gt;0, G857/F857, "")</f>
        <v/>
      </c>
      <c r="L857" s="7" t="str">
        <f aca="false">IF(G857&gt;0, H857/G857, "")</f>
        <v/>
      </c>
      <c r="M857" s="7" t="str">
        <f aca="false">IF(I857&gt;0, J857/I857, "")</f>
        <v/>
      </c>
      <c r="N857" s="7" t="str">
        <f aca="false">IF(B857="プロフィール", K857, IF(B857="メッセージ", M857, ""))</f>
        <v/>
      </c>
      <c r="O857" s="1" t="str">
        <f aca="false">IF(AND(A857&lt;&gt;"",B857&lt;&gt;""), A857&amp;"|"&amp;B857, "")</f>
        <v>0|0</v>
      </c>
    </row>
    <row r="858" customFormat="false" ht="15" hidden="false" customHeight="false" outlineLevel="0" collapsed="false">
      <c r="A858" s="1" t="n">
        <f aca="false">'Input Tracker'!A857</f>
        <v>0</v>
      </c>
      <c r="B858" s="1" t="n">
        <f aca="false">'Input Tracker'!B857</f>
        <v>0</v>
      </c>
      <c r="C858" s="1" t="n">
        <f aca="false">'Input Tracker'!C857</f>
        <v>0</v>
      </c>
      <c r="D858" s="1" t="n">
        <f aca="false">'Input Tracker'!D857</f>
        <v>0</v>
      </c>
      <c r="E858" s="1" t="n">
        <f aca="false">'Input Tracker'!E857</f>
        <v>0</v>
      </c>
      <c r="F858" s="6" t="n">
        <f aca="false">'Input Tracker'!F857</f>
        <v>0</v>
      </c>
      <c r="G858" s="6" t="n">
        <f aca="false">'Input Tracker'!G857</f>
        <v>0</v>
      </c>
      <c r="H858" s="6" t="n">
        <f aca="false">'Input Tracker'!H857</f>
        <v>0</v>
      </c>
      <c r="I858" s="6" t="n">
        <f aca="false">'Input Tracker'!I857</f>
        <v>0</v>
      </c>
      <c r="J858" s="6" t="n">
        <f aca="false">'Input Tracker'!J857</f>
        <v>0</v>
      </c>
      <c r="K858" s="7" t="str">
        <f aca="false">IF(F858&gt;0, G858/F858, "")</f>
        <v/>
      </c>
      <c r="L858" s="7" t="str">
        <f aca="false">IF(G858&gt;0, H858/G858, "")</f>
        <v/>
      </c>
      <c r="M858" s="7" t="str">
        <f aca="false">IF(I858&gt;0, J858/I858, "")</f>
        <v/>
      </c>
      <c r="N858" s="7" t="str">
        <f aca="false">IF(B858="プロフィール", K858, IF(B858="メッセージ", M858, ""))</f>
        <v/>
      </c>
      <c r="O858" s="1" t="str">
        <f aca="false">IF(AND(A858&lt;&gt;"",B858&lt;&gt;""), A858&amp;"|"&amp;B858, "")</f>
        <v>0|0</v>
      </c>
    </row>
    <row r="859" customFormat="false" ht="15" hidden="false" customHeight="false" outlineLevel="0" collapsed="false">
      <c r="A859" s="1" t="n">
        <f aca="false">'Input Tracker'!A858</f>
        <v>0</v>
      </c>
      <c r="B859" s="1" t="n">
        <f aca="false">'Input Tracker'!B858</f>
        <v>0</v>
      </c>
      <c r="C859" s="1" t="n">
        <f aca="false">'Input Tracker'!C858</f>
        <v>0</v>
      </c>
      <c r="D859" s="1" t="n">
        <f aca="false">'Input Tracker'!D858</f>
        <v>0</v>
      </c>
      <c r="E859" s="1" t="n">
        <f aca="false">'Input Tracker'!E858</f>
        <v>0</v>
      </c>
      <c r="F859" s="6" t="n">
        <f aca="false">'Input Tracker'!F858</f>
        <v>0</v>
      </c>
      <c r="G859" s="6" t="n">
        <f aca="false">'Input Tracker'!G858</f>
        <v>0</v>
      </c>
      <c r="H859" s="6" t="n">
        <f aca="false">'Input Tracker'!H858</f>
        <v>0</v>
      </c>
      <c r="I859" s="6" t="n">
        <f aca="false">'Input Tracker'!I858</f>
        <v>0</v>
      </c>
      <c r="J859" s="6" t="n">
        <f aca="false">'Input Tracker'!J858</f>
        <v>0</v>
      </c>
      <c r="K859" s="7" t="str">
        <f aca="false">IF(F859&gt;0, G859/F859, "")</f>
        <v/>
      </c>
      <c r="L859" s="7" t="str">
        <f aca="false">IF(G859&gt;0, H859/G859, "")</f>
        <v/>
      </c>
      <c r="M859" s="7" t="str">
        <f aca="false">IF(I859&gt;0, J859/I859, "")</f>
        <v/>
      </c>
      <c r="N859" s="7" t="str">
        <f aca="false">IF(B859="プロフィール", K859, IF(B859="メッセージ", M859, ""))</f>
        <v/>
      </c>
      <c r="O859" s="1" t="str">
        <f aca="false">IF(AND(A859&lt;&gt;"",B859&lt;&gt;""), A859&amp;"|"&amp;B859, "")</f>
        <v>0|0</v>
      </c>
    </row>
    <row r="860" customFormat="false" ht="15" hidden="false" customHeight="false" outlineLevel="0" collapsed="false">
      <c r="A860" s="1" t="n">
        <f aca="false">'Input Tracker'!A859</f>
        <v>0</v>
      </c>
      <c r="B860" s="1" t="n">
        <f aca="false">'Input Tracker'!B859</f>
        <v>0</v>
      </c>
      <c r="C860" s="1" t="n">
        <f aca="false">'Input Tracker'!C859</f>
        <v>0</v>
      </c>
      <c r="D860" s="1" t="n">
        <f aca="false">'Input Tracker'!D859</f>
        <v>0</v>
      </c>
      <c r="E860" s="1" t="n">
        <f aca="false">'Input Tracker'!E859</f>
        <v>0</v>
      </c>
      <c r="F860" s="6" t="n">
        <f aca="false">'Input Tracker'!F859</f>
        <v>0</v>
      </c>
      <c r="G860" s="6" t="n">
        <f aca="false">'Input Tracker'!G859</f>
        <v>0</v>
      </c>
      <c r="H860" s="6" t="n">
        <f aca="false">'Input Tracker'!H859</f>
        <v>0</v>
      </c>
      <c r="I860" s="6" t="n">
        <f aca="false">'Input Tracker'!I859</f>
        <v>0</v>
      </c>
      <c r="J860" s="6" t="n">
        <f aca="false">'Input Tracker'!J859</f>
        <v>0</v>
      </c>
      <c r="K860" s="7" t="str">
        <f aca="false">IF(F860&gt;0, G860/F860, "")</f>
        <v/>
      </c>
      <c r="L860" s="7" t="str">
        <f aca="false">IF(G860&gt;0, H860/G860, "")</f>
        <v/>
      </c>
      <c r="M860" s="7" t="str">
        <f aca="false">IF(I860&gt;0, J860/I860, "")</f>
        <v/>
      </c>
      <c r="N860" s="7" t="str">
        <f aca="false">IF(B860="プロフィール", K860, IF(B860="メッセージ", M860, ""))</f>
        <v/>
      </c>
      <c r="O860" s="1" t="str">
        <f aca="false">IF(AND(A860&lt;&gt;"",B860&lt;&gt;""), A860&amp;"|"&amp;B860, "")</f>
        <v>0|0</v>
      </c>
    </row>
    <row r="861" customFormat="false" ht="15" hidden="false" customHeight="false" outlineLevel="0" collapsed="false">
      <c r="A861" s="1" t="n">
        <f aca="false">'Input Tracker'!A860</f>
        <v>0</v>
      </c>
      <c r="B861" s="1" t="n">
        <f aca="false">'Input Tracker'!B860</f>
        <v>0</v>
      </c>
      <c r="C861" s="1" t="n">
        <f aca="false">'Input Tracker'!C860</f>
        <v>0</v>
      </c>
      <c r="D861" s="1" t="n">
        <f aca="false">'Input Tracker'!D860</f>
        <v>0</v>
      </c>
      <c r="E861" s="1" t="n">
        <f aca="false">'Input Tracker'!E860</f>
        <v>0</v>
      </c>
      <c r="F861" s="6" t="n">
        <f aca="false">'Input Tracker'!F860</f>
        <v>0</v>
      </c>
      <c r="G861" s="6" t="n">
        <f aca="false">'Input Tracker'!G860</f>
        <v>0</v>
      </c>
      <c r="H861" s="6" t="n">
        <f aca="false">'Input Tracker'!H860</f>
        <v>0</v>
      </c>
      <c r="I861" s="6" t="n">
        <f aca="false">'Input Tracker'!I860</f>
        <v>0</v>
      </c>
      <c r="J861" s="6" t="n">
        <f aca="false">'Input Tracker'!J860</f>
        <v>0</v>
      </c>
      <c r="K861" s="7" t="str">
        <f aca="false">IF(F861&gt;0, G861/F861, "")</f>
        <v/>
      </c>
      <c r="L861" s="7" t="str">
        <f aca="false">IF(G861&gt;0, H861/G861, "")</f>
        <v/>
      </c>
      <c r="M861" s="7" t="str">
        <f aca="false">IF(I861&gt;0, J861/I861, "")</f>
        <v/>
      </c>
      <c r="N861" s="7" t="str">
        <f aca="false">IF(B861="プロフィール", K861, IF(B861="メッセージ", M861, ""))</f>
        <v/>
      </c>
      <c r="O861" s="1" t="str">
        <f aca="false">IF(AND(A861&lt;&gt;"",B861&lt;&gt;""), A861&amp;"|"&amp;B861, "")</f>
        <v>0|0</v>
      </c>
    </row>
    <row r="862" customFormat="false" ht="15" hidden="false" customHeight="false" outlineLevel="0" collapsed="false">
      <c r="A862" s="1" t="n">
        <f aca="false">'Input Tracker'!A861</f>
        <v>0</v>
      </c>
      <c r="B862" s="1" t="n">
        <f aca="false">'Input Tracker'!B861</f>
        <v>0</v>
      </c>
      <c r="C862" s="1" t="n">
        <f aca="false">'Input Tracker'!C861</f>
        <v>0</v>
      </c>
      <c r="D862" s="1" t="n">
        <f aca="false">'Input Tracker'!D861</f>
        <v>0</v>
      </c>
      <c r="E862" s="1" t="n">
        <f aca="false">'Input Tracker'!E861</f>
        <v>0</v>
      </c>
      <c r="F862" s="6" t="n">
        <f aca="false">'Input Tracker'!F861</f>
        <v>0</v>
      </c>
      <c r="G862" s="6" t="n">
        <f aca="false">'Input Tracker'!G861</f>
        <v>0</v>
      </c>
      <c r="H862" s="6" t="n">
        <f aca="false">'Input Tracker'!H861</f>
        <v>0</v>
      </c>
      <c r="I862" s="6" t="n">
        <f aca="false">'Input Tracker'!I861</f>
        <v>0</v>
      </c>
      <c r="J862" s="6" t="n">
        <f aca="false">'Input Tracker'!J861</f>
        <v>0</v>
      </c>
      <c r="K862" s="7" t="str">
        <f aca="false">IF(F862&gt;0, G862/F862, "")</f>
        <v/>
      </c>
      <c r="L862" s="7" t="str">
        <f aca="false">IF(G862&gt;0, H862/G862, "")</f>
        <v/>
      </c>
      <c r="M862" s="7" t="str">
        <f aca="false">IF(I862&gt;0, J862/I862, "")</f>
        <v/>
      </c>
      <c r="N862" s="7" t="str">
        <f aca="false">IF(B862="プロフィール", K862, IF(B862="メッセージ", M862, ""))</f>
        <v/>
      </c>
      <c r="O862" s="1" t="str">
        <f aca="false">IF(AND(A862&lt;&gt;"",B862&lt;&gt;""), A862&amp;"|"&amp;B862, "")</f>
        <v>0|0</v>
      </c>
    </row>
    <row r="863" customFormat="false" ht="15" hidden="false" customHeight="false" outlineLevel="0" collapsed="false">
      <c r="A863" s="1" t="n">
        <f aca="false">'Input Tracker'!A862</f>
        <v>0</v>
      </c>
      <c r="B863" s="1" t="n">
        <f aca="false">'Input Tracker'!B862</f>
        <v>0</v>
      </c>
      <c r="C863" s="1" t="n">
        <f aca="false">'Input Tracker'!C862</f>
        <v>0</v>
      </c>
      <c r="D863" s="1" t="n">
        <f aca="false">'Input Tracker'!D862</f>
        <v>0</v>
      </c>
      <c r="E863" s="1" t="n">
        <f aca="false">'Input Tracker'!E862</f>
        <v>0</v>
      </c>
      <c r="F863" s="6" t="n">
        <f aca="false">'Input Tracker'!F862</f>
        <v>0</v>
      </c>
      <c r="G863" s="6" t="n">
        <f aca="false">'Input Tracker'!G862</f>
        <v>0</v>
      </c>
      <c r="H863" s="6" t="n">
        <f aca="false">'Input Tracker'!H862</f>
        <v>0</v>
      </c>
      <c r="I863" s="6" t="n">
        <f aca="false">'Input Tracker'!I862</f>
        <v>0</v>
      </c>
      <c r="J863" s="6" t="n">
        <f aca="false">'Input Tracker'!J862</f>
        <v>0</v>
      </c>
      <c r="K863" s="7" t="str">
        <f aca="false">IF(F863&gt;0, G863/F863, "")</f>
        <v/>
      </c>
      <c r="L863" s="7" t="str">
        <f aca="false">IF(G863&gt;0, H863/G863, "")</f>
        <v/>
      </c>
      <c r="M863" s="7" t="str">
        <f aca="false">IF(I863&gt;0, J863/I863, "")</f>
        <v/>
      </c>
      <c r="N863" s="7" t="str">
        <f aca="false">IF(B863="プロフィール", K863, IF(B863="メッセージ", M863, ""))</f>
        <v/>
      </c>
      <c r="O863" s="1" t="str">
        <f aca="false">IF(AND(A863&lt;&gt;"",B863&lt;&gt;""), A863&amp;"|"&amp;B863, "")</f>
        <v>0|0</v>
      </c>
    </row>
    <row r="864" customFormat="false" ht="15" hidden="false" customHeight="false" outlineLevel="0" collapsed="false">
      <c r="A864" s="1" t="n">
        <f aca="false">'Input Tracker'!A863</f>
        <v>0</v>
      </c>
      <c r="B864" s="1" t="n">
        <f aca="false">'Input Tracker'!B863</f>
        <v>0</v>
      </c>
      <c r="C864" s="1" t="n">
        <f aca="false">'Input Tracker'!C863</f>
        <v>0</v>
      </c>
      <c r="D864" s="1" t="n">
        <f aca="false">'Input Tracker'!D863</f>
        <v>0</v>
      </c>
      <c r="E864" s="1" t="n">
        <f aca="false">'Input Tracker'!E863</f>
        <v>0</v>
      </c>
      <c r="F864" s="6" t="n">
        <f aca="false">'Input Tracker'!F863</f>
        <v>0</v>
      </c>
      <c r="G864" s="6" t="n">
        <f aca="false">'Input Tracker'!G863</f>
        <v>0</v>
      </c>
      <c r="H864" s="6" t="n">
        <f aca="false">'Input Tracker'!H863</f>
        <v>0</v>
      </c>
      <c r="I864" s="6" t="n">
        <f aca="false">'Input Tracker'!I863</f>
        <v>0</v>
      </c>
      <c r="J864" s="6" t="n">
        <f aca="false">'Input Tracker'!J863</f>
        <v>0</v>
      </c>
      <c r="K864" s="7" t="str">
        <f aca="false">IF(F864&gt;0, G864/F864, "")</f>
        <v/>
      </c>
      <c r="L864" s="7" t="str">
        <f aca="false">IF(G864&gt;0, H864/G864, "")</f>
        <v/>
      </c>
      <c r="M864" s="7" t="str">
        <f aca="false">IF(I864&gt;0, J864/I864, "")</f>
        <v/>
      </c>
      <c r="N864" s="7" t="str">
        <f aca="false">IF(B864="プロフィール", K864, IF(B864="メッセージ", M864, ""))</f>
        <v/>
      </c>
      <c r="O864" s="1" t="str">
        <f aca="false">IF(AND(A864&lt;&gt;"",B864&lt;&gt;""), A864&amp;"|"&amp;B864, "")</f>
        <v>0|0</v>
      </c>
    </row>
    <row r="865" customFormat="false" ht="15" hidden="false" customHeight="false" outlineLevel="0" collapsed="false">
      <c r="A865" s="1" t="n">
        <f aca="false">'Input Tracker'!A864</f>
        <v>0</v>
      </c>
      <c r="B865" s="1" t="n">
        <f aca="false">'Input Tracker'!B864</f>
        <v>0</v>
      </c>
      <c r="C865" s="1" t="n">
        <f aca="false">'Input Tracker'!C864</f>
        <v>0</v>
      </c>
      <c r="D865" s="1" t="n">
        <f aca="false">'Input Tracker'!D864</f>
        <v>0</v>
      </c>
      <c r="E865" s="1" t="n">
        <f aca="false">'Input Tracker'!E864</f>
        <v>0</v>
      </c>
      <c r="F865" s="6" t="n">
        <f aca="false">'Input Tracker'!F864</f>
        <v>0</v>
      </c>
      <c r="G865" s="6" t="n">
        <f aca="false">'Input Tracker'!G864</f>
        <v>0</v>
      </c>
      <c r="H865" s="6" t="n">
        <f aca="false">'Input Tracker'!H864</f>
        <v>0</v>
      </c>
      <c r="I865" s="6" t="n">
        <f aca="false">'Input Tracker'!I864</f>
        <v>0</v>
      </c>
      <c r="J865" s="6" t="n">
        <f aca="false">'Input Tracker'!J864</f>
        <v>0</v>
      </c>
      <c r="K865" s="7" t="str">
        <f aca="false">IF(F865&gt;0, G865/F865, "")</f>
        <v/>
      </c>
      <c r="L865" s="7" t="str">
        <f aca="false">IF(G865&gt;0, H865/G865, "")</f>
        <v/>
      </c>
      <c r="M865" s="7" t="str">
        <f aca="false">IF(I865&gt;0, J865/I865, "")</f>
        <v/>
      </c>
      <c r="N865" s="7" t="str">
        <f aca="false">IF(B865="プロフィール", K865, IF(B865="メッセージ", M865, ""))</f>
        <v/>
      </c>
      <c r="O865" s="1" t="str">
        <f aca="false">IF(AND(A865&lt;&gt;"",B865&lt;&gt;""), A865&amp;"|"&amp;B865, "")</f>
        <v>0|0</v>
      </c>
    </row>
    <row r="866" customFormat="false" ht="15" hidden="false" customHeight="false" outlineLevel="0" collapsed="false">
      <c r="A866" s="1" t="n">
        <f aca="false">'Input Tracker'!A865</f>
        <v>0</v>
      </c>
      <c r="B866" s="1" t="n">
        <f aca="false">'Input Tracker'!B865</f>
        <v>0</v>
      </c>
      <c r="C866" s="1" t="n">
        <f aca="false">'Input Tracker'!C865</f>
        <v>0</v>
      </c>
      <c r="D866" s="1" t="n">
        <f aca="false">'Input Tracker'!D865</f>
        <v>0</v>
      </c>
      <c r="E866" s="1" t="n">
        <f aca="false">'Input Tracker'!E865</f>
        <v>0</v>
      </c>
      <c r="F866" s="6" t="n">
        <f aca="false">'Input Tracker'!F865</f>
        <v>0</v>
      </c>
      <c r="G866" s="6" t="n">
        <f aca="false">'Input Tracker'!G865</f>
        <v>0</v>
      </c>
      <c r="H866" s="6" t="n">
        <f aca="false">'Input Tracker'!H865</f>
        <v>0</v>
      </c>
      <c r="I866" s="6" t="n">
        <f aca="false">'Input Tracker'!I865</f>
        <v>0</v>
      </c>
      <c r="J866" s="6" t="n">
        <f aca="false">'Input Tracker'!J865</f>
        <v>0</v>
      </c>
      <c r="K866" s="7" t="str">
        <f aca="false">IF(F866&gt;0, G866/F866, "")</f>
        <v/>
      </c>
      <c r="L866" s="7" t="str">
        <f aca="false">IF(G866&gt;0, H866/G866, "")</f>
        <v/>
      </c>
      <c r="M866" s="7" t="str">
        <f aca="false">IF(I866&gt;0, J866/I866, "")</f>
        <v/>
      </c>
      <c r="N866" s="7" t="str">
        <f aca="false">IF(B866="プロフィール", K866, IF(B866="メッセージ", M866, ""))</f>
        <v/>
      </c>
      <c r="O866" s="1" t="str">
        <f aca="false">IF(AND(A866&lt;&gt;"",B866&lt;&gt;""), A866&amp;"|"&amp;B866, "")</f>
        <v>0|0</v>
      </c>
    </row>
    <row r="867" customFormat="false" ht="15" hidden="false" customHeight="false" outlineLevel="0" collapsed="false">
      <c r="A867" s="1" t="n">
        <f aca="false">'Input Tracker'!A866</f>
        <v>0</v>
      </c>
      <c r="B867" s="1" t="n">
        <f aca="false">'Input Tracker'!B866</f>
        <v>0</v>
      </c>
      <c r="C867" s="1" t="n">
        <f aca="false">'Input Tracker'!C866</f>
        <v>0</v>
      </c>
      <c r="D867" s="1" t="n">
        <f aca="false">'Input Tracker'!D866</f>
        <v>0</v>
      </c>
      <c r="E867" s="1" t="n">
        <f aca="false">'Input Tracker'!E866</f>
        <v>0</v>
      </c>
      <c r="F867" s="6" t="n">
        <f aca="false">'Input Tracker'!F866</f>
        <v>0</v>
      </c>
      <c r="G867" s="6" t="n">
        <f aca="false">'Input Tracker'!G866</f>
        <v>0</v>
      </c>
      <c r="H867" s="6" t="n">
        <f aca="false">'Input Tracker'!H866</f>
        <v>0</v>
      </c>
      <c r="I867" s="6" t="n">
        <f aca="false">'Input Tracker'!I866</f>
        <v>0</v>
      </c>
      <c r="J867" s="6" t="n">
        <f aca="false">'Input Tracker'!J866</f>
        <v>0</v>
      </c>
      <c r="K867" s="7" t="str">
        <f aca="false">IF(F867&gt;0, G867/F867, "")</f>
        <v/>
      </c>
      <c r="L867" s="7" t="str">
        <f aca="false">IF(G867&gt;0, H867/G867, "")</f>
        <v/>
      </c>
      <c r="M867" s="7" t="str">
        <f aca="false">IF(I867&gt;0, J867/I867, "")</f>
        <v/>
      </c>
      <c r="N867" s="7" t="str">
        <f aca="false">IF(B867="プロフィール", K867, IF(B867="メッセージ", M867, ""))</f>
        <v/>
      </c>
      <c r="O867" s="1" t="str">
        <f aca="false">IF(AND(A867&lt;&gt;"",B867&lt;&gt;""), A867&amp;"|"&amp;B867, "")</f>
        <v>0|0</v>
      </c>
    </row>
    <row r="868" customFormat="false" ht="15" hidden="false" customHeight="false" outlineLevel="0" collapsed="false">
      <c r="A868" s="1" t="n">
        <f aca="false">'Input Tracker'!A867</f>
        <v>0</v>
      </c>
      <c r="B868" s="1" t="n">
        <f aca="false">'Input Tracker'!B867</f>
        <v>0</v>
      </c>
      <c r="C868" s="1" t="n">
        <f aca="false">'Input Tracker'!C867</f>
        <v>0</v>
      </c>
      <c r="D868" s="1" t="n">
        <f aca="false">'Input Tracker'!D867</f>
        <v>0</v>
      </c>
      <c r="E868" s="1" t="n">
        <f aca="false">'Input Tracker'!E867</f>
        <v>0</v>
      </c>
      <c r="F868" s="6" t="n">
        <f aca="false">'Input Tracker'!F867</f>
        <v>0</v>
      </c>
      <c r="G868" s="6" t="n">
        <f aca="false">'Input Tracker'!G867</f>
        <v>0</v>
      </c>
      <c r="H868" s="6" t="n">
        <f aca="false">'Input Tracker'!H867</f>
        <v>0</v>
      </c>
      <c r="I868" s="6" t="n">
        <f aca="false">'Input Tracker'!I867</f>
        <v>0</v>
      </c>
      <c r="J868" s="6" t="n">
        <f aca="false">'Input Tracker'!J867</f>
        <v>0</v>
      </c>
      <c r="K868" s="7" t="str">
        <f aca="false">IF(F868&gt;0, G868/F868, "")</f>
        <v/>
      </c>
      <c r="L868" s="7" t="str">
        <f aca="false">IF(G868&gt;0, H868/G868, "")</f>
        <v/>
      </c>
      <c r="M868" s="7" t="str">
        <f aca="false">IF(I868&gt;0, J868/I868, "")</f>
        <v/>
      </c>
      <c r="N868" s="7" t="str">
        <f aca="false">IF(B868="プロフィール", K868, IF(B868="メッセージ", M868, ""))</f>
        <v/>
      </c>
      <c r="O868" s="1" t="str">
        <f aca="false">IF(AND(A868&lt;&gt;"",B868&lt;&gt;""), A868&amp;"|"&amp;B868, "")</f>
        <v>0|0</v>
      </c>
    </row>
    <row r="869" customFormat="false" ht="15" hidden="false" customHeight="false" outlineLevel="0" collapsed="false">
      <c r="A869" s="1" t="n">
        <f aca="false">'Input Tracker'!A868</f>
        <v>0</v>
      </c>
      <c r="B869" s="1" t="n">
        <f aca="false">'Input Tracker'!B868</f>
        <v>0</v>
      </c>
      <c r="C869" s="1" t="n">
        <f aca="false">'Input Tracker'!C868</f>
        <v>0</v>
      </c>
      <c r="D869" s="1" t="n">
        <f aca="false">'Input Tracker'!D868</f>
        <v>0</v>
      </c>
      <c r="E869" s="1" t="n">
        <f aca="false">'Input Tracker'!E868</f>
        <v>0</v>
      </c>
      <c r="F869" s="6" t="n">
        <f aca="false">'Input Tracker'!F868</f>
        <v>0</v>
      </c>
      <c r="G869" s="6" t="n">
        <f aca="false">'Input Tracker'!G868</f>
        <v>0</v>
      </c>
      <c r="H869" s="6" t="n">
        <f aca="false">'Input Tracker'!H868</f>
        <v>0</v>
      </c>
      <c r="I869" s="6" t="n">
        <f aca="false">'Input Tracker'!I868</f>
        <v>0</v>
      </c>
      <c r="J869" s="6" t="n">
        <f aca="false">'Input Tracker'!J868</f>
        <v>0</v>
      </c>
      <c r="K869" s="7" t="str">
        <f aca="false">IF(F869&gt;0, G869/F869, "")</f>
        <v/>
      </c>
      <c r="L869" s="7" t="str">
        <f aca="false">IF(G869&gt;0, H869/G869, "")</f>
        <v/>
      </c>
      <c r="M869" s="7" t="str">
        <f aca="false">IF(I869&gt;0, J869/I869, "")</f>
        <v/>
      </c>
      <c r="N869" s="7" t="str">
        <f aca="false">IF(B869="プロフィール", K869, IF(B869="メッセージ", M869, ""))</f>
        <v/>
      </c>
      <c r="O869" s="1" t="str">
        <f aca="false">IF(AND(A869&lt;&gt;"",B869&lt;&gt;""), A869&amp;"|"&amp;B869, "")</f>
        <v>0|0</v>
      </c>
    </row>
    <row r="870" customFormat="false" ht="15" hidden="false" customHeight="false" outlineLevel="0" collapsed="false">
      <c r="A870" s="1" t="n">
        <f aca="false">'Input Tracker'!A869</f>
        <v>0</v>
      </c>
      <c r="B870" s="1" t="n">
        <f aca="false">'Input Tracker'!B869</f>
        <v>0</v>
      </c>
      <c r="C870" s="1" t="n">
        <f aca="false">'Input Tracker'!C869</f>
        <v>0</v>
      </c>
      <c r="D870" s="1" t="n">
        <f aca="false">'Input Tracker'!D869</f>
        <v>0</v>
      </c>
      <c r="E870" s="1" t="n">
        <f aca="false">'Input Tracker'!E869</f>
        <v>0</v>
      </c>
      <c r="F870" s="6" t="n">
        <f aca="false">'Input Tracker'!F869</f>
        <v>0</v>
      </c>
      <c r="G870" s="6" t="n">
        <f aca="false">'Input Tracker'!G869</f>
        <v>0</v>
      </c>
      <c r="H870" s="6" t="n">
        <f aca="false">'Input Tracker'!H869</f>
        <v>0</v>
      </c>
      <c r="I870" s="6" t="n">
        <f aca="false">'Input Tracker'!I869</f>
        <v>0</v>
      </c>
      <c r="J870" s="6" t="n">
        <f aca="false">'Input Tracker'!J869</f>
        <v>0</v>
      </c>
      <c r="K870" s="7" t="str">
        <f aca="false">IF(F870&gt;0, G870/F870, "")</f>
        <v/>
      </c>
      <c r="L870" s="7" t="str">
        <f aca="false">IF(G870&gt;0, H870/G870, "")</f>
        <v/>
      </c>
      <c r="M870" s="7" t="str">
        <f aca="false">IF(I870&gt;0, J870/I870, "")</f>
        <v/>
      </c>
      <c r="N870" s="7" t="str">
        <f aca="false">IF(B870="プロフィール", K870, IF(B870="メッセージ", M870, ""))</f>
        <v/>
      </c>
      <c r="O870" s="1" t="str">
        <f aca="false">IF(AND(A870&lt;&gt;"",B870&lt;&gt;""), A870&amp;"|"&amp;B870, "")</f>
        <v>0|0</v>
      </c>
    </row>
    <row r="871" customFormat="false" ht="15" hidden="false" customHeight="false" outlineLevel="0" collapsed="false">
      <c r="A871" s="1" t="n">
        <f aca="false">'Input Tracker'!A870</f>
        <v>0</v>
      </c>
      <c r="B871" s="1" t="n">
        <f aca="false">'Input Tracker'!B870</f>
        <v>0</v>
      </c>
      <c r="C871" s="1" t="n">
        <f aca="false">'Input Tracker'!C870</f>
        <v>0</v>
      </c>
      <c r="D871" s="1" t="n">
        <f aca="false">'Input Tracker'!D870</f>
        <v>0</v>
      </c>
      <c r="E871" s="1" t="n">
        <f aca="false">'Input Tracker'!E870</f>
        <v>0</v>
      </c>
      <c r="F871" s="6" t="n">
        <f aca="false">'Input Tracker'!F870</f>
        <v>0</v>
      </c>
      <c r="G871" s="6" t="n">
        <f aca="false">'Input Tracker'!G870</f>
        <v>0</v>
      </c>
      <c r="H871" s="6" t="n">
        <f aca="false">'Input Tracker'!H870</f>
        <v>0</v>
      </c>
      <c r="I871" s="6" t="n">
        <f aca="false">'Input Tracker'!I870</f>
        <v>0</v>
      </c>
      <c r="J871" s="6" t="n">
        <f aca="false">'Input Tracker'!J870</f>
        <v>0</v>
      </c>
      <c r="K871" s="7" t="str">
        <f aca="false">IF(F871&gt;0, G871/F871, "")</f>
        <v/>
      </c>
      <c r="L871" s="7" t="str">
        <f aca="false">IF(G871&gt;0, H871/G871, "")</f>
        <v/>
      </c>
      <c r="M871" s="7" t="str">
        <f aca="false">IF(I871&gt;0, J871/I871, "")</f>
        <v/>
      </c>
      <c r="N871" s="7" t="str">
        <f aca="false">IF(B871="プロフィール", K871, IF(B871="メッセージ", M871, ""))</f>
        <v/>
      </c>
      <c r="O871" s="1" t="str">
        <f aca="false">IF(AND(A871&lt;&gt;"",B871&lt;&gt;""), A871&amp;"|"&amp;B871, "")</f>
        <v>0|0</v>
      </c>
    </row>
    <row r="872" customFormat="false" ht="15" hidden="false" customHeight="false" outlineLevel="0" collapsed="false">
      <c r="A872" s="1" t="n">
        <f aca="false">'Input Tracker'!A871</f>
        <v>0</v>
      </c>
      <c r="B872" s="1" t="n">
        <f aca="false">'Input Tracker'!B871</f>
        <v>0</v>
      </c>
      <c r="C872" s="1" t="n">
        <f aca="false">'Input Tracker'!C871</f>
        <v>0</v>
      </c>
      <c r="D872" s="1" t="n">
        <f aca="false">'Input Tracker'!D871</f>
        <v>0</v>
      </c>
      <c r="E872" s="1" t="n">
        <f aca="false">'Input Tracker'!E871</f>
        <v>0</v>
      </c>
      <c r="F872" s="6" t="n">
        <f aca="false">'Input Tracker'!F871</f>
        <v>0</v>
      </c>
      <c r="G872" s="6" t="n">
        <f aca="false">'Input Tracker'!G871</f>
        <v>0</v>
      </c>
      <c r="H872" s="6" t="n">
        <f aca="false">'Input Tracker'!H871</f>
        <v>0</v>
      </c>
      <c r="I872" s="6" t="n">
        <f aca="false">'Input Tracker'!I871</f>
        <v>0</v>
      </c>
      <c r="J872" s="6" t="n">
        <f aca="false">'Input Tracker'!J871</f>
        <v>0</v>
      </c>
      <c r="K872" s="7" t="str">
        <f aca="false">IF(F872&gt;0, G872/F872, "")</f>
        <v/>
      </c>
      <c r="L872" s="7" t="str">
        <f aca="false">IF(G872&gt;0, H872/G872, "")</f>
        <v/>
      </c>
      <c r="M872" s="7" t="str">
        <f aca="false">IF(I872&gt;0, J872/I872, "")</f>
        <v/>
      </c>
      <c r="N872" s="7" t="str">
        <f aca="false">IF(B872="プロフィール", K872, IF(B872="メッセージ", M872, ""))</f>
        <v/>
      </c>
      <c r="O872" s="1" t="str">
        <f aca="false">IF(AND(A872&lt;&gt;"",B872&lt;&gt;""), A872&amp;"|"&amp;B872, "")</f>
        <v>0|0</v>
      </c>
    </row>
    <row r="873" customFormat="false" ht="15" hidden="false" customHeight="false" outlineLevel="0" collapsed="false">
      <c r="A873" s="1" t="n">
        <f aca="false">'Input Tracker'!A872</f>
        <v>0</v>
      </c>
      <c r="B873" s="1" t="n">
        <f aca="false">'Input Tracker'!B872</f>
        <v>0</v>
      </c>
      <c r="C873" s="1" t="n">
        <f aca="false">'Input Tracker'!C872</f>
        <v>0</v>
      </c>
      <c r="D873" s="1" t="n">
        <f aca="false">'Input Tracker'!D872</f>
        <v>0</v>
      </c>
      <c r="E873" s="1" t="n">
        <f aca="false">'Input Tracker'!E872</f>
        <v>0</v>
      </c>
      <c r="F873" s="6" t="n">
        <f aca="false">'Input Tracker'!F872</f>
        <v>0</v>
      </c>
      <c r="G873" s="6" t="n">
        <f aca="false">'Input Tracker'!G872</f>
        <v>0</v>
      </c>
      <c r="H873" s="6" t="n">
        <f aca="false">'Input Tracker'!H872</f>
        <v>0</v>
      </c>
      <c r="I873" s="6" t="n">
        <f aca="false">'Input Tracker'!I872</f>
        <v>0</v>
      </c>
      <c r="J873" s="6" t="n">
        <f aca="false">'Input Tracker'!J872</f>
        <v>0</v>
      </c>
      <c r="K873" s="7" t="str">
        <f aca="false">IF(F873&gt;0, G873/F873, "")</f>
        <v/>
      </c>
      <c r="L873" s="7" t="str">
        <f aca="false">IF(G873&gt;0, H873/G873, "")</f>
        <v/>
      </c>
      <c r="M873" s="7" t="str">
        <f aca="false">IF(I873&gt;0, J873/I873, "")</f>
        <v/>
      </c>
      <c r="N873" s="7" t="str">
        <f aca="false">IF(B873="プロフィール", K873, IF(B873="メッセージ", M873, ""))</f>
        <v/>
      </c>
      <c r="O873" s="1" t="str">
        <f aca="false">IF(AND(A873&lt;&gt;"",B873&lt;&gt;""), A873&amp;"|"&amp;B873, "")</f>
        <v>0|0</v>
      </c>
    </row>
    <row r="874" customFormat="false" ht="15" hidden="false" customHeight="false" outlineLevel="0" collapsed="false">
      <c r="A874" s="1" t="n">
        <f aca="false">'Input Tracker'!A873</f>
        <v>0</v>
      </c>
      <c r="B874" s="1" t="n">
        <f aca="false">'Input Tracker'!B873</f>
        <v>0</v>
      </c>
      <c r="C874" s="1" t="n">
        <f aca="false">'Input Tracker'!C873</f>
        <v>0</v>
      </c>
      <c r="D874" s="1" t="n">
        <f aca="false">'Input Tracker'!D873</f>
        <v>0</v>
      </c>
      <c r="E874" s="1" t="n">
        <f aca="false">'Input Tracker'!E873</f>
        <v>0</v>
      </c>
      <c r="F874" s="6" t="n">
        <f aca="false">'Input Tracker'!F873</f>
        <v>0</v>
      </c>
      <c r="G874" s="6" t="n">
        <f aca="false">'Input Tracker'!G873</f>
        <v>0</v>
      </c>
      <c r="H874" s="6" t="n">
        <f aca="false">'Input Tracker'!H873</f>
        <v>0</v>
      </c>
      <c r="I874" s="6" t="n">
        <f aca="false">'Input Tracker'!I873</f>
        <v>0</v>
      </c>
      <c r="J874" s="6" t="n">
        <f aca="false">'Input Tracker'!J873</f>
        <v>0</v>
      </c>
      <c r="K874" s="7" t="str">
        <f aca="false">IF(F874&gt;0, G874/F874, "")</f>
        <v/>
      </c>
      <c r="L874" s="7" t="str">
        <f aca="false">IF(G874&gt;0, H874/G874, "")</f>
        <v/>
      </c>
      <c r="M874" s="7" t="str">
        <f aca="false">IF(I874&gt;0, J874/I874, "")</f>
        <v/>
      </c>
      <c r="N874" s="7" t="str">
        <f aca="false">IF(B874="プロフィール", K874, IF(B874="メッセージ", M874, ""))</f>
        <v/>
      </c>
      <c r="O874" s="1" t="str">
        <f aca="false">IF(AND(A874&lt;&gt;"",B874&lt;&gt;""), A874&amp;"|"&amp;B874, "")</f>
        <v>0|0</v>
      </c>
    </row>
    <row r="875" customFormat="false" ht="15" hidden="false" customHeight="false" outlineLevel="0" collapsed="false">
      <c r="A875" s="1" t="n">
        <f aca="false">'Input Tracker'!A874</f>
        <v>0</v>
      </c>
      <c r="B875" s="1" t="n">
        <f aca="false">'Input Tracker'!B874</f>
        <v>0</v>
      </c>
      <c r="C875" s="1" t="n">
        <f aca="false">'Input Tracker'!C874</f>
        <v>0</v>
      </c>
      <c r="D875" s="1" t="n">
        <f aca="false">'Input Tracker'!D874</f>
        <v>0</v>
      </c>
      <c r="E875" s="1" t="n">
        <f aca="false">'Input Tracker'!E874</f>
        <v>0</v>
      </c>
      <c r="F875" s="6" t="n">
        <f aca="false">'Input Tracker'!F874</f>
        <v>0</v>
      </c>
      <c r="G875" s="6" t="n">
        <f aca="false">'Input Tracker'!G874</f>
        <v>0</v>
      </c>
      <c r="H875" s="6" t="n">
        <f aca="false">'Input Tracker'!H874</f>
        <v>0</v>
      </c>
      <c r="I875" s="6" t="n">
        <f aca="false">'Input Tracker'!I874</f>
        <v>0</v>
      </c>
      <c r="J875" s="6" t="n">
        <f aca="false">'Input Tracker'!J874</f>
        <v>0</v>
      </c>
      <c r="K875" s="7" t="str">
        <f aca="false">IF(F875&gt;0, G875/F875, "")</f>
        <v/>
      </c>
      <c r="L875" s="7" t="str">
        <f aca="false">IF(G875&gt;0, H875/G875, "")</f>
        <v/>
      </c>
      <c r="M875" s="7" t="str">
        <f aca="false">IF(I875&gt;0, J875/I875, "")</f>
        <v/>
      </c>
      <c r="N875" s="7" t="str">
        <f aca="false">IF(B875="プロフィール", K875, IF(B875="メッセージ", M875, ""))</f>
        <v/>
      </c>
      <c r="O875" s="1" t="str">
        <f aca="false">IF(AND(A875&lt;&gt;"",B875&lt;&gt;""), A875&amp;"|"&amp;B875, "")</f>
        <v>0|0</v>
      </c>
    </row>
    <row r="876" customFormat="false" ht="15" hidden="false" customHeight="false" outlineLevel="0" collapsed="false">
      <c r="A876" s="1" t="n">
        <f aca="false">'Input Tracker'!A875</f>
        <v>0</v>
      </c>
      <c r="B876" s="1" t="n">
        <f aca="false">'Input Tracker'!B875</f>
        <v>0</v>
      </c>
      <c r="C876" s="1" t="n">
        <f aca="false">'Input Tracker'!C875</f>
        <v>0</v>
      </c>
      <c r="D876" s="1" t="n">
        <f aca="false">'Input Tracker'!D875</f>
        <v>0</v>
      </c>
      <c r="E876" s="1" t="n">
        <f aca="false">'Input Tracker'!E875</f>
        <v>0</v>
      </c>
      <c r="F876" s="6" t="n">
        <f aca="false">'Input Tracker'!F875</f>
        <v>0</v>
      </c>
      <c r="G876" s="6" t="n">
        <f aca="false">'Input Tracker'!G875</f>
        <v>0</v>
      </c>
      <c r="H876" s="6" t="n">
        <f aca="false">'Input Tracker'!H875</f>
        <v>0</v>
      </c>
      <c r="I876" s="6" t="n">
        <f aca="false">'Input Tracker'!I875</f>
        <v>0</v>
      </c>
      <c r="J876" s="6" t="n">
        <f aca="false">'Input Tracker'!J875</f>
        <v>0</v>
      </c>
      <c r="K876" s="7" t="str">
        <f aca="false">IF(F876&gt;0, G876/F876, "")</f>
        <v/>
      </c>
      <c r="L876" s="7" t="str">
        <f aca="false">IF(G876&gt;0, H876/G876, "")</f>
        <v/>
      </c>
      <c r="M876" s="7" t="str">
        <f aca="false">IF(I876&gt;0, J876/I876, "")</f>
        <v/>
      </c>
      <c r="N876" s="7" t="str">
        <f aca="false">IF(B876="プロフィール", K876, IF(B876="メッセージ", M876, ""))</f>
        <v/>
      </c>
      <c r="O876" s="1" t="str">
        <f aca="false">IF(AND(A876&lt;&gt;"",B876&lt;&gt;""), A876&amp;"|"&amp;B876, "")</f>
        <v>0|0</v>
      </c>
    </row>
    <row r="877" customFormat="false" ht="15" hidden="false" customHeight="false" outlineLevel="0" collapsed="false">
      <c r="A877" s="1" t="n">
        <f aca="false">'Input Tracker'!A876</f>
        <v>0</v>
      </c>
      <c r="B877" s="1" t="n">
        <f aca="false">'Input Tracker'!B876</f>
        <v>0</v>
      </c>
      <c r="C877" s="1" t="n">
        <f aca="false">'Input Tracker'!C876</f>
        <v>0</v>
      </c>
      <c r="D877" s="1" t="n">
        <f aca="false">'Input Tracker'!D876</f>
        <v>0</v>
      </c>
      <c r="E877" s="1" t="n">
        <f aca="false">'Input Tracker'!E876</f>
        <v>0</v>
      </c>
      <c r="F877" s="6" t="n">
        <f aca="false">'Input Tracker'!F876</f>
        <v>0</v>
      </c>
      <c r="G877" s="6" t="n">
        <f aca="false">'Input Tracker'!G876</f>
        <v>0</v>
      </c>
      <c r="H877" s="6" t="n">
        <f aca="false">'Input Tracker'!H876</f>
        <v>0</v>
      </c>
      <c r="I877" s="6" t="n">
        <f aca="false">'Input Tracker'!I876</f>
        <v>0</v>
      </c>
      <c r="J877" s="6" t="n">
        <f aca="false">'Input Tracker'!J876</f>
        <v>0</v>
      </c>
      <c r="K877" s="7" t="str">
        <f aca="false">IF(F877&gt;0, G877/F877, "")</f>
        <v/>
      </c>
      <c r="L877" s="7" t="str">
        <f aca="false">IF(G877&gt;0, H877/G877, "")</f>
        <v/>
      </c>
      <c r="M877" s="7" t="str">
        <f aca="false">IF(I877&gt;0, J877/I877, "")</f>
        <v/>
      </c>
      <c r="N877" s="7" t="str">
        <f aca="false">IF(B877="プロフィール", K877, IF(B877="メッセージ", M877, ""))</f>
        <v/>
      </c>
      <c r="O877" s="1" t="str">
        <f aca="false">IF(AND(A877&lt;&gt;"",B877&lt;&gt;""), A877&amp;"|"&amp;B877, "")</f>
        <v>0|0</v>
      </c>
    </row>
    <row r="878" customFormat="false" ht="15" hidden="false" customHeight="false" outlineLevel="0" collapsed="false">
      <c r="A878" s="1" t="n">
        <f aca="false">'Input Tracker'!A877</f>
        <v>0</v>
      </c>
      <c r="B878" s="1" t="n">
        <f aca="false">'Input Tracker'!B877</f>
        <v>0</v>
      </c>
      <c r="C878" s="1" t="n">
        <f aca="false">'Input Tracker'!C877</f>
        <v>0</v>
      </c>
      <c r="D878" s="1" t="n">
        <f aca="false">'Input Tracker'!D877</f>
        <v>0</v>
      </c>
      <c r="E878" s="1" t="n">
        <f aca="false">'Input Tracker'!E877</f>
        <v>0</v>
      </c>
      <c r="F878" s="6" t="n">
        <f aca="false">'Input Tracker'!F877</f>
        <v>0</v>
      </c>
      <c r="G878" s="6" t="n">
        <f aca="false">'Input Tracker'!G877</f>
        <v>0</v>
      </c>
      <c r="H878" s="6" t="n">
        <f aca="false">'Input Tracker'!H877</f>
        <v>0</v>
      </c>
      <c r="I878" s="6" t="n">
        <f aca="false">'Input Tracker'!I877</f>
        <v>0</v>
      </c>
      <c r="J878" s="6" t="n">
        <f aca="false">'Input Tracker'!J877</f>
        <v>0</v>
      </c>
      <c r="K878" s="7" t="str">
        <f aca="false">IF(F878&gt;0, G878/F878, "")</f>
        <v/>
      </c>
      <c r="L878" s="7" t="str">
        <f aca="false">IF(G878&gt;0, H878/G878, "")</f>
        <v/>
      </c>
      <c r="M878" s="7" t="str">
        <f aca="false">IF(I878&gt;0, J878/I878, "")</f>
        <v/>
      </c>
      <c r="N878" s="7" t="str">
        <f aca="false">IF(B878="プロフィール", K878, IF(B878="メッセージ", M878, ""))</f>
        <v/>
      </c>
      <c r="O878" s="1" t="str">
        <f aca="false">IF(AND(A878&lt;&gt;"",B878&lt;&gt;""), A878&amp;"|"&amp;B878, "")</f>
        <v>0|0</v>
      </c>
    </row>
    <row r="879" customFormat="false" ht="15" hidden="false" customHeight="false" outlineLevel="0" collapsed="false">
      <c r="A879" s="1" t="n">
        <f aca="false">'Input Tracker'!A878</f>
        <v>0</v>
      </c>
      <c r="B879" s="1" t="n">
        <f aca="false">'Input Tracker'!B878</f>
        <v>0</v>
      </c>
      <c r="C879" s="1" t="n">
        <f aca="false">'Input Tracker'!C878</f>
        <v>0</v>
      </c>
      <c r="D879" s="1" t="n">
        <f aca="false">'Input Tracker'!D878</f>
        <v>0</v>
      </c>
      <c r="E879" s="1" t="n">
        <f aca="false">'Input Tracker'!E878</f>
        <v>0</v>
      </c>
      <c r="F879" s="6" t="n">
        <f aca="false">'Input Tracker'!F878</f>
        <v>0</v>
      </c>
      <c r="G879" s="6" t="n">
        <f aca="false">'Input Tracker'!G878</f>
        <v>0</v>
      </c>
      <c r="H879" s="6" t="n">
        <f aca="false">'Input Tracker'!H878</f>
        <v>0</v>
      </c>
      <c r="I879" s="6" t="n">
        <f aca="false">'Input Tracker'!I878</f>
        <v>0</v>
      </c>
      <c r="J879" s="6" t="n">
        <f aca="false">'Input Tracker'!J878</f>
        <v>0</v>
      </c>
      <c r="K879" s="7" t="str">
        <f aca="false">IF(F879&gt;0, G879/F879, "")</f>
        <v/>
      </c>
      <c r="L879" s="7" t="str">
        <f aca="false">IF(G879&gt;0, H879/G879, "")</f>
        <v/>
      </c>
      <c r="M879" s="7" t="str">
        <f aca="false">IF(I879&gt;0, J879/I879, "")</f>
        <v/>
      </c>
      <c r="N879" s="7" t="str">
        <f aca="false">IF(B879="プロフィール", K879, IF(B879="メッセージ", M879, ""))</f>
        <v/>
      </c>
      <c r="O879" s="1" t="str">
        <f aca="false">IF(AND(A879&lt;&gt;"",B879&lt;&gt;""), A879&amp;"|"&amp;B879, "")</f>
        <v>0|0</v>
      </c>
    </row>
    <row r="880" customFormat="false" ht="15" hidden="false" customHeight="false" outlineLevel="0" collapsed="false">
      <c r="A880" s="1" t="n">
        <f aca="false">'Input Tracker'!A879</f>
        <v>0</v>
      </c>
      <c r="B880" s="1" t="n">
        <f aca="false">'Input Tracker'!B879</f>
        <v>0</v>
      </c>
      <c r="C880" s="1" t="n">
        <f aca="false">'Input Tracker'!C879</f>
        <v>0</v>
      </c>
      <c r="D880" s="1" t="n">
        <f aca="false">'Input Tracker'!D879</f>
        <v>0</v>
      </c>
      <c r="E880" s="1" t="n">
        <f aca="false">'Input Tracker'!E879</f>
        <v>0</v>
      </c>
      <c r="F880" s="6" t="n">
        <f aca="false">'Input Tracker'!F879</f>
        <v>0</v>
      </c>
      <c r="G880" s="6" t="n">
        <f aca="false">'Input Tracker'!G879</f>
        <v>0</v>
      </c>
      <c r="H880" s="6" t="n">
        <f aca="false">'Input Tracker'!H879</f>
        <v>0</v>
      </c>
      <c r="I880" s="6" t="n">
        <f aca="false">'Input Tracker'!I879</f>
        <v>0</v>
      </c>
      <c r="J880" s="6" t="n">
        <f aca="false">'Input Tracker'!J879</f>
        <v>0</v>
      </c>
      <c r="K880" s="7" t="str">
        <f aca="false">IF(F880&gt;0, G880/F880, "")</f>
        <v/>
      </c>
      <c r="L880" s="7" t="str">
        <f aca="false">IF(G880&gt;0, H880/G880, "")</f>
        <v/>
      </c>
      <c r="M880" s="7" t="str">
        <f aca="false">IF(I880&gt;0, J880/I880, "")</f>
        <v/>
      </c>
      <c r="N880" s="7" t="str">
        <f aca="false">IF(B880="プロフィール", K880, IF(B880="メッセージ", M880, ""))</f>
        <v/>
      </c>
      <c r="O880" s="1" t="str">
        <f aca="false">IF(AND(A880&lt;&gt;"",B880&lt;&gt;""), A880&amp;"|"&amp;B880, "")</f>
        <v>0|0</v>
      </c>
    </row>
    <row r="881" customFormat="false" ht="15" hidden="false" customHeight="false" outlineLevel="0" collapsed="false">
      <c r="A881" s="1" t="n">
        <f aca="false">'Input Tracker'!A880</f>
        <v>0</v>
      </c>
      <c r="B881" s="1" t="n">
        <f aca="false">'Input Tracker'!B880</f>
        <v>0</v>
      </c>
      <c r="C881" s="1" t="n">
        <f aca="false">'Input Tracker'!C880</f>
        <v>0</v>
      </c>
      <c r="D881" s="1" t="n">
        <f aca="false">'Input Tracker'!D880</f>
        <v>0</v>
      </c>
      <c r="E881" s="1" t="n">
        <f aca="false">'Input Tracker'!E880</f>
        <v>0</v>
      </c>
      <c r="F881" s="6" t="n">
        <f aca="false">'Input Tracker'!F880</f>
        <v>0</v>
      </c>
      <c r="G881" s="6" t="n">
        <f aca="false">'Input Tracker'!G880</f>
        <v>0</v>
      </c>
      <c r="H881" s="6" t="n">
        <f aca="false">'Input Tracker'!H880</f>
        <v>0</v>
      </c>
      <c r="I881" s="6" t="n">
        <f aca="false">'Input Tracker'!I880</f>
        <v>0</v>
      </c>
      <c r="J881" s="6" t="n">
        <f aca="false">'Input Tracker'!J880</f>
        <v>0</v>
      </c>
      <c r="K881" s="7" t="str">
        <f aca="false">IF(F881&gt;0, G881/F881, "")</f>
        <v/>
      </c>
      <c r="L881" s="7" t="str">
        <f aca="false">IF(G881&gt;0, H881/G881, "")</f>
        <v/>
      </c>
      <c r="M881" s="7" t="str">
        <f aca="false">IF(I881&gt;0, J881/I881, "")</f>
        <v/>
      </c>
      <c r="N881" s="7" t="str">
        <f aca="false">IF(B881="プロフィール", K881, IF(B881="メッセージ", M881, ""))</f>
        <v/>
      </c>
      <c r="O881" s="1" t="str">
        <f aca="false">IF(AND(A881&lt;&gt;"",B881&lt;&gt;""), A881&amp;"|"&amp;B881, "")</f>
        <v>0|0</v>
      </c>
    </row>
    <row r="882" customFormat="false" ht="15" hidden="false" customHeight="false" outlineLevel="0" collapsed="false">
      <c r="A882" s="1" t="n">
        <f aca="false">'Input Tracker'!A881</f>
        <v>0</v>
      </c>
      <c r="B882" s="1" t="n">
        <f aca="false">'Input Tracker'!B881</f>
        <v>0</v>
      </c>
      <c r="C882" s="1" t="n">
        <f aca="false">'Input Tracker'!C881</f>
        <v>0</v>
      </c>
      <c r="D882" s="1" t="n">
        <f aca="false">'Input Tracker'!D881</f>
        <v>0</v>
      </c>
      <c r="E882" s="1" t="n">
        <f aca="false">'Input Tracker'!E881</f>
        <v>0</v>
      </c>
      <c r="F882" s="6" t="n">
        <f aca="false">'Input Tracker'!F881</f>
        <v>0</v>
      </c>
      <c r="G882" s="6" t="n">
        <f aca="false">'Input Tracker'!G881</f>
        <v>0</v>
      </c>
      <c r="H882" s="6" t="n">
        <f aca="false">'Input Tracker'!H881</f>
        <v>0</v>
      </c>
      <c r="I882" s="6" t="n">
        <f aca="false">'Input Tracker'!I881</f>
        <v>0</v>
      </c>
      <c r="J882" s="6" t="n">
        <f aca="false">'Input Tracker'!J881</f>
        <v>0</v>
      </c>
      <c r="K882" s="7" t="str">
        <f aca="false">IF(F882&gt;0, G882/F882, "")</f>
        <v/>
      </c>
      <c r="L882" s="7" t="str">
        <f aca="false">IF(G882&gt;0, H882/G882, "")</f>
        <v/>
      </c>
      <c r="M882" s="7" t="str">
        <f aca="false">IF(I882&gt;0, J882/I882, "")</f>
        <v/>
      </c>
      <c r="N882" s="7" t="str">
        <f aca="false">IF(B882="プロフィール", K882, IF(B882="メッセージ", M882, ""))</f>
        <v/>
      </c>
      <c r="O882" s="1" t="str">
        <f aca="false">IF(AND(A882&lt;&gt;"",B882&lt;&gt;""), A882&amp;"|"&amp;B882, "")</f>
        <v>0|0</v>
      </c>
    </row>
    <row r="883" customFormat="false" ht="15" hidden="false" customHeight="false" outlineLevel="0" collapsed="false">
      <c r="A883" s="1" t="n">
        <f aca="false">'Input Tracker'!A882</f>
        <v>0</v>
      </c>
      <c r="B883" s="1" t="n">
        <f aca="false">'Input Tracker'!B882</f>
        <v>0</v>
      </c>
      <c r="C883" s="1" t="n">
        <f aca="false">'Input Tracker'!C882</f>
        <v>0</v>
      </c>
      <c r="D883" s="1" t="n">
        <f aca="false">'Input Tracker'!D882</f>
        <v>0</v>
      </c>
      <c r="E883" s="1" t="n">
        <f aca="false">'Input Tracker'!E882</f>
        <v>0</v>
      </c>
      <c r="F883" s="6" t="n">
        <f aca="false">'Input Tracker'!F882</f>
        <v>0</v>
      </c>
      <c r="G883" s="6" t="n">
        <f aca="false">'Input Tracker'!G882</f>
        <v>0</v>
      </c>
      <c r="H883" s="6" t="n">
        <f aca="false">'Input Tracker'!H882</f>
        <v>0</v>
      </c>
      <c r="I883" s="6" t="n">
        <f aca="false">'Input Tracker'!I882</f>
        <v>0</v>
      </c>
      <c r="J883" s="6" t="n">
        <f aca="false">'Input Tracker'!J882</f>
        <v>0</v>
      </c>
      <c r="K883" s="7" t="str">
        <f aca="false">IF(F883&gt;0, G883/F883, "")</f>
        <v/>
      </c>
      <c r="L883" s="7" t="str">
        <f aca="false">IF(G883&gt;0, H883/G883, "")</f>
        <v/>
      </c>
      <c r="M883" s="7" t="str">
        <f aca="false">IF(I883&gt;0, J883/I883, "")</f>
        <v/>
      </c>
      <c r="N883" s="7" t="str">
        <f aca="false">IF(B883="プロフィール", K883, IF(B883="メッセージ", M883, ""))</f>
        <v/>
      </c>
      <c r="O883" s="1" t="str">
        <f aca="false">IF(AND(A883&lt;&gt;"",B883&lt;&gt;""), A883&amp;"|"&amp;B883, "")</f>
        <v>0|0</v>
      </c>
    </row>
    <row r="884" customFormat="false" ht="15" hidden="false" customHeight="false" outlineLevel="0" collapsed="false">
      <c r="A884" s="1" t="n">
        <f aca="false">'Input Tracker'!A883</f>
        <v>0</v>
      </c>
      <c r="B884" s="1" t="n">
        <f aca="false">'Input Tracker'!B883</f>
        <v>0</v>
      </c>
      <c r="C884" s="1" t="n">
        <f aca="false">'Input Tracker'!C883</f>
        <v>0</v>
      </c>
      <c r="D884" s="1" t="n">
        <f aca="false">'Input Tracker'!D883</f>
        <v>0</v>
      </c>
      <c r="E884" s="1" t="n">
        <f aca="false">'Input Tracker'!E883</f>
        <v>0</v>
      </c>
      <c r="F884" s="6" t="n">
        <f aca="false">'Input Tracker'!F883</f>
        <v>0</v>
      </c>
      <c r="G884" s="6" t="n">
        <f aca="false">'Input Tracker'!G883</f>
        <v>0</v>
      </c>
      <c r="H884" s="6" t="n">
        <f aca="false">'Input Tracker'!H883</f>
        <v>0</v>
      </c>
      <c r="I884" s="6" t="n">
        <f aca="false">'Input Tracker'!I883</f>
        <v>0</v>
      </c>
      <c r="J884" s="6" t="n">
        <f aca="false">'Input Tracker'!J883</f>
        <v>0</v>
      </c>
      <c r="K884" s="7" t="str">
        <f aca="false">IF(F884&gt;0, G884/F884, "")</f>
        <v/>
      </c>
      <c r="L884" s="7" t="str">
        <f aca="false">IF(G884&gt;0, H884/G884, "")</f>
        <v/>
      </c>
      <c r="M884" s="7" t="str">
        <f aca="false">IF(I884&gt;0, J884/I884, "")</f>
        <v/>
      </c>
      <c r="N884" s="7" t="str">
        <f aca="false">IF(B884="プロフィール", K884, IF(B884="メッセージ", M884, ""))</f>
        <v/>
      </c>
      <c r="O884" s="1" t="str">
        <f aca="false">IF(AND(A884&lt;&gt;"",B884&lt;&gt;""), A884&amp;"|"&amp;B884, "")</f>
        <v>0|0</v>
      </c>
    </row>
    <row r="885" customFormat="false" ht="15" hidden="false" customHeight="false" outlineLevel="0" collapsed="false">
      <c r="A885" s="1" t="n">
        <f aca="false">'Input Tracker'!A884</f>
        <v>0</v>
      </c>
      <c r="B885" s="1" t="n">
        <f aca="false">'Input Tracker'!B884</f>
        <v>0</v>
      </c>
      <c r="C885" s="1" t="n">
        <f aca="false">'Input Tracker'!C884</f>
        <v>0</v>
      </c>
      <c r="D885" s="1" t="n">
        <f aca="false">'Input Tracker'!D884</f>
        <v>0</v>
      </c>
      <c r="E885" s="1" t="n">
        <f aca="false">'Input Tracker'!E884</f>
        <v>0</v>
      </c>
      <c r="F885" s="6" t="n">
        <f aca="false">'Input Tracker'!F884</f>
        <v>0</v>
      </c>
      <c r="G885" s="6" t="n">
        <f aca="false">'Input Tracker'!G884</f>
        <v>0</v>
      </c>
      <c r="H885" s="6" t="n">
        <f aca="false">'Input Tracker'!H884</f>
        <v>0</v>
      </c>
      <c r="I885" s="6" t="n">
        <f aca="false">'Input Tracker'!I884</f>
        <v>0</v>
      </c>
      <c r="J885" s="6" t="n">
        <f aca="false">'Input Tracker'!J884</f>
        <v>0</v>
      </c>
      <c r="K885" s="7" t="str">
        <f aca="false">IF(F885&gt;0, G885/F885, "")</f>
        <v/>
      </c>
      <c r="L885" s="7" t="str">
        <f aca="false">IF(G885&gt;0, H885/G885, "")</f>
        <v/>
      </c>
      <c r="M885" s="7" t="str">
        <f aca="false">IF(I885&gt;0, J885/I885, "")</f>
        <v/>
      </c>
      <c r="N885" s="7" t="str">
        <f aca="false">IF(B885="プロフィール", K885, IF(B885="メッセージ", M885, ""))</f>
        <v/>
      </c>
      <c r="O885" s="1" t="str">
        <f aca="false">IF(AND(A885&lt;&gt;"",B885&lt;&gt;""), A885&amp;"|"&amp;B885, "")</f>
        <v>0|0</v>
      </c>
    </row>
    <row r="886" customFormat="false" ht="15" hidden="false" customHeight="false" outlineLevel="0" collapsed="false">
      <c r="A886" s="1" t="n">
        <f aca="false">'Input Tracker'!A885</f>
        <v>0</v>
      </c>
      <c r="B886" s="1" t="n">
        <f aca="false">'Input Tracker'!B885</f>
        <v>0</v>
      </c>
      <c r="C886" s="1" t="n">
        <f aca="false">'Input Tracker'!C885</f>
        <v>0</v>
      </c>
      <c r="D886" s="1" t="n">
        <f aca="false">'Input Tracker'!D885</f>
        <v>0</v>
      </c>
      <c r="E886" s="1" t="n">
        <f aca="false">'Input Tracker'!E885</f>
        <v>0</v>
      </c>
      <c r="F886" s="6" t="n">
        <f aca="false">'Input Tracker'!F885</f>
        <v>0</v>
      </c>
      <c r="G886" s="6" t="n">
        <f aca="false">'Input Tracker'!G885</f>
        <v>0</v>
      </c>
      <c r="H886" s="6" t="n">
        <f aca="false">'Input Tracker'!H885</f>
        <v>0</v>
      </c>
      <c r="I886" s="6" t="n">
        <f aca="false">'Input Tracker'!I885</f>
        <v>0</v>
      </c>
      <c r="J886" s="6" t="n">
        <f aca="false">'Input Tracker'!J885</f>
        <v>0</v>
      </c>
      <c r="K886" s="7" t="str">
        <f aca="false">IF(F886&gt;0, G886/F886, "")</f>
        <v/>
      </c>
      <c r="L886" s="7" t="str">
        <f aca="false">IF(G886&gt;0, H886/G886, "")</f>
        <v/>
      </c>
      <c r="M886" s="7" t="str">
        <f aca="false">IF(I886&gt;0, J886/I886, "")</f>
        <v/>
      </c>
      <c r="N886" s="7" t="str">
        <f aca="false">IF(B886="プロフィール", K886, IF(B886="メッセージ", M886, ""))</f>
        <v/>
      </c>
      <c r="O886" s="1" t="str">
        <f aca="false">IF(AND(A886&lt;&gt;"",B886&lt;&gt;""), A886&amp;"|"&amp;B886, "")</f>
        <v>0|0</v>
      </c>
    </row>
    <row r="887" customFormat="false" ht="15" hidden="false" customHeight="false" outlineLevel="0" collapsed="false">
      <c r="A887" s="1" t="n">
        <f aca="false">'Input Tracker'!A886</f>
        <v>0</v>
      </c>
      <c r="B887" s="1" t="n">
        <f aca="false">'Input Tracker'!B886</f>
        <v>0</v>
      </c>
      <c r="C887" s="1" t="n">
        <f aca="false">'Input Tracker'!C886</f>
        <v>0</v>
      </c>
      <c r="D887" s="1" t="n">
        <f aca="false">'Input Tracker'!D886</f>
        <v>0</v>
      </c>
      <c r="E887" s="1" t="n">
        <f aca="false">'Input Tracker'!E886</f>
        <v>0</v>
      </c>
      <c r="F887" s="6" t="n">
        <f aca="false">'Input Tracker'!F886</f>
        <v>0</v>
      </c>
      <c r="G887" s="6" t="n">
        <f aca="false">'Input Tracker'!G886</f>
        <v>0</v>
      </c>
      <c r="H887" s="6" t="n">
        <f aca="false">'Input Tracker'!H886</f>
        <v>0</v>
      </c>
      <c r="I887" s="6" t="n">
        <f aca="false">'Input Tracker'!I886</f>
        <v>0</v>
      </c>
      <c r="J887" s="6" t="n">
        <f aca="false">'Input Tracker'!J886</f>
        <v>0</v>
      </c>
      <c r="K887" s="7" t="str">
        <f aca="false">IF(F887&gt;0, G887/F887, "")</f>
        <v/>
      </c>
      <c r="L887" s="7" t="str">
        <f aca="false">IF(G887&gt;0, H887/G887, "")</f>
        <v/>
      </c>
      <c r="M887" s="7" t="str">
        <f aca="false">IF(I887&gt;0, J887/I887, "")</f>
        <v/>
      </c>
      <c r="N887" s="7" t="str">
        <f aca="false">IF(B887="プロフィール", K887, IF(B887="メッセージ", M887, ""))</f>
        <v/>
      </c>
      <c r="O887" s="1" t="str">
        <f aca="false">IF(AND(A887&lt;&gt;"",B887&lt;&gt;""), A887&amp;"|"&amp;B887, "")</f>
        <v>0|0</v>
      </c>
    </row>
    <row r="888" customFormat="false" ht="15" hidden="false" customHeight="false" outlineLevel="0" collapsed="false">
      <c r="A888" s="1" t="n">
        <f aca="false">'Input Tracker'!A887</f>
        <v>0</v>
      </c>
      <c r="B888" s="1" t="n">
        <f aca="false">'Input Tracker'!B887</f>
        <v>0</v>
      </c>
      <c r="C888" s="1" t="n">
        <f aca="false">'Input Tracker'!C887</f>
        <v>0</v>
      </c>
      <c r="D888" s="1" t="n">
        <f aca="false">'Input Tracker'!D887</f>
        <v>0</v>
      </c>
      <c r="E888" s="1" t="n">
        <f aca="false">'Input Tracker'!E887</f>
        <v>0</v>
      </c>
      <c r="F888" s="6" t="n">
        <f aca="false">'Input Tracker'!F887</f>
        <v>0</v>
      </c>
      <c r="G888" s="6" t="n">
        <f aca="false">'Input Tracker'!G887</f>
        <v>0</v>
      </c>
      <c r="H888" s="6" t="n">
        <f aca="false">'Input Tracker'!H887</f>
        <v>0</v>
      </c>
      <c r="I888" s="6" t="n">
        <f aca="false">'Input Tracker'!I887</f>
        <v>0</v>
      </c>
      <c r="J888" s="6" t="n">
        <f aca="false">'Input Tracker'!J887</f>
        <v>0</v>
      </c>
      <c r="K888" s="7" t="str">
        <f aca="false">IF(F888&gt;0, G888/F888, "")</f>
        <v/>
      </c>
      <c r="L888" s="7" t="str">
        <f aca="false">IF(G888&gt;0, H888/G888, "")</f>
        <v/>
      </c>
      <c r="M888" s="7" t="str">
        <f aca="false">IF(I888&gt;0, J888/I888, "")</f>
        <v/>
      </c>
      <c r="N888" s="7" t="str">
        <f aca="false">IF(B888="プロフィール", K888, IF(B888="メッセージ", M888, ""))</f>
        <v/>
      </c>
      <c r="O888" s="1" t="str">
        <f aca="false">IF(AND(A888&lt;&gt;"",B888&lt;&gt;""), A888&amp;"|"&amp;B888, "")</f>
        <v>0|0</v>
      </c>
    </row>
    <row r="889" customFormat="false" ht="15" hidden="false" customHeight="false" outlineLevel="0" collapsed="false">
      <c r="A889" s="1" t="n">
        <f aca="false">'Input Tracker'!A888</f>
        <v>0</v>
      </c>
      <c r="B889" s="1" t="n">
        <f aca="false">'Input Tracker'!B888</f>
        <v>0</v>
      </c>
      <c r="C889" s="1" t="n">
        <f aca="false">'Input Tracker'!C888</f>
        <v>0</v>
      </c>
      <c r="D889" s="1" t="n">
        <f aca="false">'Input Tracker'!D888</f>
        <v>0</v>
      </c>
      <c r="E889" s="1" t="n">
        <f aca="false">'Input Tracker'!E888</f>
        <v>0</v>
      </c>
      <c r="F889" s="6" t="n">
        <f aca="false">'Input Tracker'!F888</f>
        <v>0</v>
      </c>
      <c r="G889" s="6" t="n">
        <f aca="false">'Input Tracker'!G888</f>
        <v>0</v>
      </c>
      <c r="H889" s="6" t="n">
        <f aca="false">'Input Tracker'!H888</f>
        <v>0</v>
      </c>
      <c r="I889" s="6" t="n">
        <f aca="false">'Input Tracker'!I888</f>
        <v>0</v>
      </c>
      <c r="J889" s="6" t="n">
        <f aca="false">'Input Tracker'!J888</f>
        <v>0</v>
      </c>
      <c r="K889" s="7" t="str">
        <f aca="false">IF(F889&gt;0, G889/F889, "")</f>
        <v/>
      </c>
      <c r="L889" s="7" t="str">
        <f aca="false">IF(G889&gt;0, H889/G889, "")</f>
        <v/>
      </c>
      <c r="M889" s="7" t="str">
        <f aca="false">IF(I889&gt;0, J889/I889, "")</f>
        <v/>
      </c>
      <c r="N889" s="7" t="str">
        <f aca="false">IF(B889="プロフィール", K889, IF(B889="メッセージ", M889, ""))</f>
        <v/>
      </c>
      <c r="O889" s="1" t="str">
        <f aca="false">IF(AND(A889&lt;&gt;"",B889&lt;&gt;""), A889&amp;"|"&amp;B889, "")</f>
        <v>0|0</v>
      </c>
    </row>
    <row r="890" customFormat="false" ht="15" hidden="false" customHeight="false" outlineLevel="0" collapsed="false">
      <c r="A890" s="1" t="n">
        <f aca="false">'Input Tracker'!A889</f>
        <v>0</v>
      </c>
      <c r="B890" s="1" t="n">
        <f aca="false">'Input Tracker'!B889</f>
        <v>0</v>
      </c>
      <c r="C890" s="1" t="n">
        <f aca="false">'Input Tracker'!C889</f>
        <v>0</v>
      </c>
      <c r="D890" s="1" t="n">
        <f aca="false">'Input Tracker'!D889</f>
        <v>0</v>
      </c>
      <c r="E890" s="1" t="n">
        <f aca="false">'Input Tracker'!E889</f>
        <v>0</v>
      </c>
      <c r="F890" s="6" t="n">
        <f aca="false">'Input Tracker'!F889</f>
        <v>0</v>
      </c>
      <c r="G890" s="6" t="n">
        <f aca="false">'Input Tracker'!G889</f>
        <v>0</v>
      </c>
      <c r="H890" s="6" t="n">
        <f aca="false">'Input Tracker'!H889</f>
        <v>0</v>
      </c>
      <c r="I890" s="6" t="n">
        <f aca="false">'Input Tracker'!I889</f>
        <v>0</v>
      </c>
      <c r="J890" s="6" t="n">
        <f aca="false">'Input Tracker'!J889</f>
        <v>0</v>
      </c>
      <c r="K890" s="7" t="str">
        <f aca="false">IF(F890&gt;0, G890/F890, "")</f>
        <v/>
      </c>
      <c r="L890" s="7" t="str">
        <f aca="false">IF(G890&gt;0, H890/G890, "")</f>
        <v/>
      </c>
      <c r="M890" s="7" t="str">
        <f aca="false">IF(I890&gt;0, J890/I890, "")</f>
        <v/>
      </c>
      <c r="N890" s="7" t="str">
        <f aca="false">IF(B890="プロフィール", K890, IF(B890="メッセージ", M890, ""))</f>
        <v/>
      </c>
      <c r="O890" s="1" t="str">
        <f aca="false">IF(AND(A890&lt;&gt;"",B890&lt;&gt;""), A890&amp;"|"&amp;B890, "")</f>
        <v>0|0</v>
      </c>
    </row>
    <row r="891" customFormat="false" ht="15" hidden="false" customHeight="false" outlineLevel="0" collapsed="false">
      <c r="A891" s="1" t="n">
        <f aca="false">'Input Tracker'!A890</f>
        <v>0</v>
      </c>
      <c r="B891" s="1" t="n">
        <f aca="false">'Input Tracker'!B890</f>
        <v>0</v>
      </c>
      <c r="C891" s="1" t="n">
        <f aca="false">'Input Tracker'!C890</f>
        <v>0</v>
      </c>
      <c r="D891" s="1" t="n">
        <f aca="false">'Input Tracker'!D890</f>
        <v>0</v>
      </c>
      <c r="E891" s="1" t="n">
        <f aca="false">'Input Tracker'!E890</f>
        <v>0</v>
      </c>
      <c r="F891" s="6" t="n">
        <f aca="false">'Input Tracker'!F890</f>
        <v>0</v>
      </c>
      <c r="G891" s="6" t="n">
        <f aca="false">'Input Tracker'!G890</f>
        <v>0</v>
      </c>
      <c r="H891" s="6" t="n">
        <f aca="false">'Input Tracker'!H890</f>
        <v>0</v>
      </c>
      <c r="I891" s="6" t="n">
        <f aca="false">'Input Tracker'!I890</f>
        <v>0</v>
      </c>
      <c r="J891" s="6" t="n">
        <f aca="false">'Input Tracker'!J890</f>
        <v>0</v>
      </c>
      <c r="K891" s="7" t="str">
        <f aca="false">IF(F891&gt;0, G891/F891, "")</f>
        <v/>
      </c>
      <c r="L891" s="7" t="str">
        <f aca="false">IF(G891&gt;0, H891/G891, "")</f>
        <v/>
      </c>
      <c r="M891" s="7" t="str">
        <f aca="false">IF(I891&gt;0, J891/I891, "")</f>
        <v/>
      </c>
      <c r="N891" s="7" t="str">
        <f aca="false">IF(B891="プロフィール", K891, IF(B891="メッセージ", M891, ""))</f>
        <v/>
      </c>
      <c r="O891" s="1" t="str">
        <f aca="false">IF(AND(A891&lt;&gt;"",B891&lt;&gt;""), A891&amp;"|"&amp;B891, "")</f>
        <v>0|0</v>
      </c>
    </row>
    <row r="892" customFormat="false" ht="15" hidden="false" customHeight="false" outlineLevel="0" collapsed="false">
      <c r="A892" s="1" t="n">
        <f aca="false">'Input Tracker'!A891</f>
        <v>0</v>
      </c>
      <c r="B892" s="1" t="n">
        <f aca="false">'Input Tracker'!B891</f>
        <v>0</v>
      </c>
      <c r="C892" s="1" t="n">
        <f aca="false">'Input Tracker'!C891</f>
        <v>0</v>
      </c>
      <c r="D892" s="1" t="n">
        <f aca="false">'Input Tracker'!D891</f>
        <v>0</v>
      </c>
      <c r="E892" s="1" t="n">
        <f aca="false">'Input Tracker'!E891</f>
        <v>0</v>
      </c>
      <c r="F892" s="6" t="n">
        <f aca="false">'Input Tracker'!F891</f>
        <v>0</v>
      </c>
      <c r="G892" s="6" t="n">
        <f aca="false">'Input Tracker'!G891</f>
        <v>0</v>
      </c>
      <c r="H892" s="6" t="n">
        <f aca="false">'Input Tracker'!H891</f>
        <v>0</v>
      </c>
      <c r="I892" s="6" t="n">
        <f aca="false">'Input Tracker'!I891</f>
        <v>0</v>
      </c>
      <c r="J892" s="6" t="n">
        <f aca="false">'Input Tracker'!J891</f>
        <v>0</v>
      </c>
      <c r="K892" s="7" t="str">
        <f aca="false">IF(F892&gt;0, G892/F892, "")</f>
        <v/>
      </c>
      <c r="L892" s="7" t="str">
        <f aca="false">IF(G892&gt;0, H892/G892, "")</f>
        <v/>
      </c>
      <c r="M892" s="7" t="str">
        <f aca="false">IF(I892&gt;0, J892/I892, "")</f>
        <v/>
      </c>
      <c r="N892" s="7" t="str">
        <f aca="false">IF(B892="プロフィール", K892, IF(B892="メッセージ", M892, ""))</f>
        <v/>
      </c>
      <c r="O892" s="1" t="str">
        <f aca="false">IF(AND(A892&lt;&gt;"",B892&lt;&gt;""), A892&amp;"|"&amp;B892, "")</f>
        <v>0|0</v>
      </c>
    </row>
    <row r="893" customFormat="false" ht="15" hidden="false" customHeight="false" outlineLevel="0" collapsed="false">
      <c r="A893" s="1" t="n">
        <f aca="false">'Input Tracker'!A892</f>
        <v>0</v>
      </c>
      <c r="B893" s="1" t="n">
        <f aca="false">'Input Tracker'!B892</f>
        <v>0</v>
      </c>
      <c r="C893" s="1" t="n">
        <f aca="false">'Input Tracker'!C892</f>
        <v>0</v>
      </c>
      <c r="D893" s="1" t="n">
        <f aca="false">'Input Tracker'!D892</f>
        <v>0</v>
      </c>
      <c r="E893" s="1" t="n">
        <f aca="false">'Input Tracker'!E892</f>
        <v>0</v>
      </c>
      <c r="F893" s="6" t="n">
        <f aca="false">'Input Tracker'!F892</f>
        <v>0</v>
      </c>
      <c r="G893" s="6" t="n">
        <f aca="false">'Input Tracker'!G892</f>
        <v>0</v>
      </c>
      <c r="H893" s="6" t="n">
        <f aca="false">'Input Tracker'!H892</f>
        <v>0</v>
      </c>
      <c r="I893" s="6" t="n">
        <f aca="false">'Input Tracker'!I892</f>
        <v>0</v>
      </c>
      <c r="J893" s="6" t="n">
        <f aca="false">'Input Tracker'!J892</f>
        <v>0</v>
      </c>
      <c r="K893" s="7" t="str">
        <f aca="false">IF(F893&gt;0, G893/F893, "")</f>
        <v/>
      </c>
      <c r="L893" s="7" t="str">
        <f aca="false">IF(G893&gt;0, H893/G893, "")</f>
        <v/>
      </c>
      <c r="M893" s="7" t="str">
        <f aca="false">IF(I893&gt;0, J893/I893, "")</f>
        <v/>
      </c>
      <c r="N893" s="7" t="str">
        <f aca="false">IF(B893="プロフィール", K893, IF(B893="メッセージ", M893, ""))</f>
        <v/>
      </c>
      <c r="O893" s="1" t="str">
        <f aca="false">IF(AND(A893&lt;&gt;"",B893&lt;&gt;""), A893&amp;"|"&amp;B893, "")</f>
        <v>0|0</v>
      </c>
    </row>
    <row r="894" customFormat="false" ht="15" hidden="false" customHeight="false" outlineLevel="0" collapsed="false">
      <c r="A894" s="1" t="n">
        <f aca="false">'Input Tracker'!A893</f>
        <v>0</v>
      </c>
      <c r="B894" s="1" t="n">
        <f aca="false">'Input Tracker'!B893</f>
        <v>0</v>
      </c>
      <c r="C894" s="1" t="n">
        <f aca="false">'Input Tracker'!C893</f>
        <v>0</v>
      </c>
      <c r="D894" s="1" t="n">
        <f aca="false">'Input Tracker'!D893</f>
        <v>0</v>
      </c>
      <c r="E894" s="1" t="n">
        <f aca="false">'Input Tracker'!E893</f>
        <v>0</v>
      </c>
      <c r="F894" s="6" t="n">
        <f aca="false">'Input Tracker'!F893</f>
        <v>0</v>
      </c>
      <c r="G894" s="6" t="n">
        <f aca="false">'Input Tracker'!G893</f>
        <v>0</v>
      </c>
      <c r="H894" s="6" t="n">
        <f aca="false">'Input Tracker'!H893</f>
        <v>0</v>
      </c>
      <c r="I894" s="6" t="n">
        <f aca="false">'Input Tracker'!I893</f>
        <v>0</v>
      </c>
      <c r="J894" s="6" t="n">
        <f aca="false">'Input Tracker'!J893</f>
        <v>0</v>
      </c>
      <c r="K894" s="7" t="str">
        <f aca="false">IF(F894&gt;0, G894/F894, "")</f>
        <v/>
      </c>
      <c r="L894" s="7" t="str">
        <f aca="false">IF(G894&gt;0, H894/G894, "")</f>
        <v/>
      </c>
      <c r="M894" s="7" t="str">
        <f aca="false">IF(I894&gt;0, J894/I894, "")</f>
        <v/>
      </c>
      <c r="N894" s="7" t="str">
        <f aca="false">IF(B894="プロフィール", K894, IF(B894="メッセージ", M894, ""))</f>
        <v/>
      </c>
      <c r="O894" s="1" t="str">
        <f aca="false">IF(AND(A894&lt;&gt;"",B894&lt;&gt;""), A894&amp;"|"&amp;B894, "")</f>
        <v>0|0</v>
      </c>
    </row>
    <row r="895" customFormat="false" ht="15" hidden="false" customHeight="false" outlineLevel="0" collapsed="false">
      <c r="A895" s="1" t="n">
        <f aca="false">'Input Tracker'!A894</f>
        <v>0</v>
      </c>
      <c r="B895" s="1" t="n">
        <f aca="false">'Input Tracker'!B894</f>
        <v>0</v>
      </c>
      <c r="C895" s="1" t="n">
        <f aca="false">'Input Tracker'!C894</f>
        <v>0</v>
      </c>
      <c r="D895" s="1" t="n">
        <f aca="false">'Input Tracker'!D894</f>
        <v>0</v>
      </c>
      <c r="E895" s="1" t="n">
        <f aca="false">'Input Tracker'!E894</f>
        <v>0</v>
      </c>
      <c r="F895" s="6" t="n">
        <f aca="false">'Input Tracker'!F894</f>
        <v>0</v>
      </c>
      <c r="G895" s="6" t="n">
        <f aca="false">'Input Tracker'!G894</f>
        <v>0</v>
      </c>
      <c r="H895" s="6" t="n">
        <f aca="false">'Input Tracker'!H894</f>
        <v>0</v>
      </c>
      <c r="I895" s="6" t="n">
        <f aca="false">'Input Tracker'!I894</f>
        <v>0</v>
      </c>
      <c r="J895" s="6" t="n">
        <f aca="false">'Input Tracker'!J894</f>
        <v>0</v>
      </c>
      <c r="K895" s="7" t="str">
        <f aca="false">IF(F895&gt;0, G895/F895, "")</f>
        <v/>
      </c>
      <c r="L895" s="7" t="str">
        <f aca="false">IF(G895&gt;0, H895/G895, "")</f>
        <v/>
      </c>
      <c r="M895" s="7" t="str">
        <f aca="false">IF(I895&gt;0, J895/I895, "")</f>
        <v/>
      </c>
      <c r="N895" s="7" t="str">
        <f aca="false">IF(B895="プロフィール", K895, IF(B895="メッセージ", M895, ""))</f>
        <v/>
      </c>
      <c r="O895" s="1" t="str">
        <f aca="false">IF(AND(A895&lt;&gt;"",B895&lt;&gt;""), A895&amp;"|"&amp;B895, "")</f>
        <v>0|0</v>
      </c>
    </row>
    <row r="896" customFormat="false" ht="15" hidden="false" customHeight="false" outlineLevel="0" collapsed="false">
      <c r="A896" s="1" t="n">
        <f aca="false">'Input Tracker'!A895</f>
        <v>0</v>
      </c>
      <c r="B896" s="1" t="n">
        <f aca="false">'Input Tracker'!B895</f>
        <v>0</v>
      </c>
      <c r="C896" s="1" t="n">
        <f aca="false">'Input Tracker'!C895</f>
        <v>0</v>
      </c>
      <c r="D896" s="1" t="n">
        <f aca="false">'Input Tracker'!D895</f>
        <v>0</v>
      </c>
      <c r="E896" s="1" t="n">
        <f aca="false">'Input Tracker'!E895</f>
        <v>0</v>
      </c>
      <c r="F896" s="6" t="n">
        <f aca="false">'Input Tracker'!F895</f>
        <v>0</v>
      </c>
      <c r="G896" s="6" t="n">
        <f aca="false">'Input Tracker'!G895</f>
        <v>0</v>
      </c>
      <c r="H896" s="6" t="n">
        <f aca="false">'Input Tracker'!H895</f>
        <v>0</v>
      </c>
      <c r="I896" s="6" t="n">
        <f aca="false">'Input Tracker'!I895</f>
        <v>0</v>
      </c>
      <c r="J896" s="6" t="n">
        <f aca="false">'Input Tracker'!J895</f>
        <v>0</v>
      </c>
      <c r="K896" s="7" t="str">
        <f aca="false">IF(F896&gt;0, G896/F896, "")</f>
        <v/>
      </c>
      <c r="L896" s="7" t="str">
        <f aca="false">IF(G896&gt;0, H896/G896, "")</f>
        <v/>
      </c>
      <c r="M896" s="7" t="str">
        <f aca="false">IF(I896&gt;0, J896/I896, "")</f>
        <v/>
      </c>
      <c r="N896" s="7" t="str">
        <f aca="false">IF(B896="プロフィール", K896, IF(B896="メッセージ", M896, ""))</f>
        <v/>
      </c>
      <c r="O896" s="1" t="str">
        <f aca="false">IF(AND(A896&lt;&gt;"",B896&lt;&gt;""), A896&amp;"|"&amp;B896, "")</f>
        <v>0|0</v>
      </c>
    </row>
    <row r="897" customFormat="false" ht="15" hidden="false" customHeight="false" outlineLevel="0" collapsed="false">
      <c r="A897" s="1" t="n">
        <f aca="false">'Input Tracker'!A896</f>
        <v>0</v>
      </c>
      <c r="B897" s="1" t="n">
        <f aca="false">'Input Tracker'!B896</f>
        <v>0</v>
      </c>
      <c r="C897" s="1" t="n">
        <f aca="false">'Input Tracker'!C896</f>
        <v>0</v>
      </c>
      <c r="D897" s="1" t="n">
        <f aca="false">'Input Tracker'!D896</f>
        <v>0</v>
      </c>
      <c r="E897" s="1" t="n">
        <f aca="false">'Input Tracker'!E896</f>
        <v>0</v>
      </c>
      <c r="F897" s="6" t="n">
        <f aca="false">'Input Tracker'!F896</f>
        <v>0</v>
      </c>
      <c r="G897" s="6" t="n">
        <f aca="false">'Input Tracker'!G896</f>
        <v>0</v>
      </c>
      <c r="H897" s="6" t="n">
        <f aca="false">'Input Tracker'!H896</f>
        <v>0</v>
      </c>
      <c r="I897" s="6" t="n">
        <f aca="false">'Input Tracker'!I896</f>
        <v>0</v>
      </c>
      <c r="J897" s="6" t="n">
        <f aca="false">'Input Tracker'!J896</f>
        <v>0</v>
      </c>
      <c r="K897" s="7" t="str">
        <f aca="false">IF(F897&gt;0, G897/F897, "")</f>
        <v/>
      </c>
      <c r="L897" s="7" t="str">
        <f aca="false">IF(G897&gt;0, H897/G897, "")</f>
        <v/>
      </c>
      <c r="M897" s="7" t="str">
        <f aca="false">IF(I897&gt;0, J897/I897, "")</f>
        <v/>
      </c>
      <c r="N897" s="7" t="str">
        <f aca="false">IF(B897="プロフィール", K897, IF(B897="メッセージ", M897, ""))</f>
        <v/>
      </c>
      <c r="O897" s="1" t="str">
        <f aca="false">IF(AND(A897&lt;&gt;"",B897&lt;&gt;""), A897&amp;"|"&amp;B897, "")</f>
        <v>0|0</v>
      </c>
    </row>
    <row r="898" customFormat="false" ht="15" hidden="false" customHeight="false" outlineLevel="0" collapsed="false">
      <c r="A898" s="1" t="n">
        <f aca="false">'Input Tracker'!A897</f>
        <v>0</v>
      </c>
      <c r="B898" s="1" t="n">
        <f aca="false">'Input Tracker'!B897</f>
        <v>0</v>
      </c>
      <c r="C898" s="1" t="n">
        <f aca="false">'Input Tracker'!C897</f>
        <v>0</v>
      </c>
      <c r="D898" s="1" t="n">
        <f aca="false">'Input Tracker'!D897</f>
        <v>0</v>
      </c>
      <c r="E898" s="1" t="n">
        <f aca="false">'Input Tracker'!E897</f>
        <v>0</v>
      </c>
      <c r="F898" s="6" t="n">
        <f aca="false">'Input Tracker'!F897</f>
        <v>0</v>
      </c>
      <c r="G898" s="6" t="n">
        <f aca="false">'Input Tracker'!G897</f>
        <v>0</v>
      </c>
      <c r="H898" s="6" t="n">
        <f aca="false">'Input Tracker'!H897</f>
        <v>0</v>
      </c>
      <c r="I898" s="6" t="n">
        <f aca="false">'Input Tracker'!I897</f>
        <v>0</v>
      </c>
      <c r="J898" s="6" t="n">
        <f aca="false">'Input Tracker'!J897</f>
        <v>0</v>
      </c>
      <c r="K898" s="7" t="str">
        <f aca="false">IF(F898&gt;0, G898/F898, "")</f>
        <v/>
      </c>
      <c r="L898" s="7" t="str">
        <f aca="false">IF(G898&gt;0, H898/G898, "")</f>
        <v/>
      </c>
      <c r="M898" s="7" t="str">
        <f aca="false">IF(I898&gt;0, J898/I898, "")</f>
        <v/>
      </c>
      <c r="N898" s="7" t="str">
        <f aca="false">IF(B898="プロフィール", K898, IF(B898="メッセージ", M898, ""))</f>
        <v/>
      </c>
      <c r="O898" s="1" t="str">
        <f aca="false">IF(AND(A898&lt;&gt;"",B898&lt;&gt;""), A898&amp;"|"&amp;B898, "")</f>
        <v>0|0</v>
      </c>
    </row>
    <row r="899" customFormat="false" ht="15" hidden="false" customHeight="false" outlineLevel="0" collapsed="false">
      <c r="A899" s="1" t="n">
        <f aca="false">'Input Tracker'!A898</f>
        <v>0</v>
      </c>
      <c r="B899" s="1" t="n">
        <f aca="false">'Input Tracker'!B898</f>
        <v>0</v>
      </c>
      <c r="C899" s="1" t="n">
        <f aca="false">'Input Tracker'!C898</f>
        <v>0</v>
      </c>
      <c r="D899" s="1" t="n">
        <f aca="false">'Input Tracker'!D898</f>
        <v>0</v>
      </c>
      <c r="E899" s="1" t="n">
        <f aca="false">'Input Tracker'!E898</f>
        <v>0</v>
      </c>
      <c r="F899" s="6" t="n">
        <f aca="false">'Input Tracker'!F898</f>
        <v>0</v>
      </c>
      <c r="G899" s="6" t="n">
        <f aca="false">'Input Tracker'!G898</f>
        <v>0</v>
      </c>
      <c r="H899" s="6" t="n">
        <f aca="false">'Input Tracker'!H898</f>
        <v>0</v>
      </c>
      <c r="I899" s="6" t="n">
        <f aca="false">'Input Tracker'!I898</f>
        <v>0</v>
      </c>
      <c r="J899" s="6" t="n">
        <f aca="false">'Input Tracker'!J898</f>
        <v>0</v>
      </c>
      <c r="K899" s="7" t="str">
        <f aca="false">IF(F899&gt;0, G899/F899, "")</f>
        <v/>
      </c>
      <c r="L899" s="7" t="str">
        <f aca="false">IF(G899&gt;0, H899/G899, "")</f>
        <v/>
      </c>
      <c r="M899" s="7" t="str">
        <f aca="false">IF(I899&gt;0, J899/I899, "")</f>
        <v/>
      </c>
      <c r="N899" s="7" t="str">
        <f aca="false">IF(B899="プロフィール", K899, IF(B899="メッセージ", M899, ""))</f>
        <v/>
      </c>
      <c r="O899" s="1" t="str">
        <f aca="false">IF(AND(A899&lt;&gt;"",B899&lt;&gt;""), A899&amp;"|"&amp;B899, "")</f>
        <v>0|0</v>
      </c>
    </row>
    <row r="900" customFormat="false" ht="15" hidden="false" customHeight="false" outlineLevel="0" collapsed="false">
      <c r="A900" s="1" t="n">
        <f aca="false">'Input Tracker'!A899</f>
        <v>0</v>
      </c>
      <c r="B900" s="1" t="n">
        <f aca="false">'Input Tracker'!B899</f>
        <v>0</v>
      </c>
      <c r="C900" s="1" t="n">
        <f aca="false">'Input Tracker'!C899</f>
        <v>0</v>
      </c>
      <c r="D900" s="1" t="n">
        <f aca="false">'Input Tracker'!D899</f>
        <v>0</v>
      </c>
      <c r="E900" s="1" t="n">
        <f aca="false">'Input Tracker'!E899</f>
        <v>0</v>
      </c>
      <c r="F900" s="6" t="n">
        <f aca="false">'Input Tracker'!F899</f>
        <v>0</v>
      </c>
      <c r="G900" s="6" t="n">
        <f aca="false">'Input Tracker'!G899</f>
        <v>0</v>
      </c>
      <c r="H900" s="6" t="n">
        <f aca="false">'Input Tracker'!H899</f>
        <v>0</v>
      </c>
      <c r="I900" s="6" t="n">
        <f aca="false">'Input Tracker'!I899</f>
        <v>0</v>
      </c>
      <c r="J900" s="6" t="n">
        <f aca="false">'Input Tracker'!J899</f>
        <v>0</v>
      </c>
      <c r="K900" s="7" t="str">
        <f aca="false">IF(F900&gt;0, G900/F900, "")</f>
        <v/>
      </c>
      <c r="L900" s="7" t="str">
        <f aca="false">IF(G900&gt;0, H900/G900, "")</f>
        <v/>
      </c>
      <c r="M900" s="7" t="str">
        <f aca="false">IF(I900&gt;0, J900/I900, "")</f>
        <v/>
      </c>
      <c r="N900" s="7" t="str">
        <f aca="false">IF(B900="プロフィール", K900, IF(B900="メッセージ", M900, ""))</f>
        <v/>
      </c>
      <c r="O900" s="1" t="str">
        <f aca="false">IF(AND(A900&lt;&gt;"",B900&lt;&gt;""), A900&amp;"|"&amp;B900, "")</f>
        <v>0|0</v>
      </c>
    </row>
    <row r="901" customFormat="false" ht="15" hidden="false" customHeight="false" outlineLevel="0" collapsed="false">
      <c r="A901" s="1" t="n">
        <f aca="false">'Input Tracker'!A900</f>
        <v>0</v>
      </c>
      <c r="B901" s="1" t="n">
        <f aca="false">'Input Tracker'!B900</f>
        <v>0</v>
      </c>
      <c r="C901" s="1" t="n">
        <f aca="false">'Input Tracker'!C900</f>
        <v>0</v>
      </c>
      <c r="D901" s="1" t="n">
        <f aca="false">'Input Tracker'!D900</f>
        <v>0</v>
      </c>
      <c r="E901" s="1" t="n">
        <f aca="false">'Input Tracker'!E900</f>
        <v>0</v>
      </c>
      <c r="F901" s="6" t="n">
        <f aca="false">'Input Tracker'!F900</f>
        <v>0</v>
      </c>
      <c r="G901" s="6" t="n">
        <f aca="false">'Input Tracker'!G900</f>
        <v>0</v>
      </c>
      <c r="H901" s="6" t="n">
        <f aca="false">'Input Tracker'!H900</f>
        <v>0</v>
      </c>
      <c r="I901" s="6" t="n">
        <f aca="false">'Input Tracker'!I900</f>
        <v>0</v>
      </c>
      <c r="J901" s="6" t="n">
        <f aca="false">'Input Tracker'!J900</f>
        <v>0</v>
      </c>
      <c r="K901" s="7" t="str">
        <f aca="false">IF(F901&gt;0, G901/F901, "")</f>
        <v/>
      </c>
      <c r="L901" s="7" t="str">
        <f aca="false">IF(G901&gt;0, H901/G901, "")</f>
        <v/>
      </c>
      <c r="M901" s="7" t="str">
        <f aca="false">IF(I901&gt;0, J901/I901, "")</f>
        <v/>
      </c>
      <c r="N901" s="7" t="str">
        <f aca="false">IF(B901="プロフィール", K901, IF(B901="メッセージ", M901, ""))</f>
        <v/>
      </c>
      <c r="O901" s="1" t="str">
        <f aca="false">IF(AND(A901&lt;&gt;"",B901&lt;&gt;""), A901&amp;"|"&amp;B901, "")</f>
        <v>0|0</v>
      </c>
    </row>
    <row r="902" customFormat="false" ht="15" hidden="false" customHeight="false" outlineLevel="0" collapsed="false">
      <c r="A902" s="1" t="n">
        <f aca="false">'Input Tracker'!A901</f>
        <v>0</v>
      </c>
      <c r="B902" s="1" t="n">
        <f aca="false">'Input Tracker'!B901</f>
        <v>0</v>
      </c>
      <c r="C902" s="1" t="n">
        <f aca="false">'Input Tracker'!C901</f>
        <v>0</v>
      </c>
      <c r="D902" s="1" t="n">
        <f aca="false">'Input Tracker'!D901</f>
        <v>0</v>
      </c>
      <c r="E902" s="1" t="n">
        <f aca="false">'Input Tracker'!E901</f>
        <v>0</v>
      </c>
      <c r="F902" s="6" t="n">
        <f aca="false">'Input Tracker'!F901</f>
        <v>0</v>
      </c>
      <c r="G902" s="6" t="n">
        <f aca="false">'Input Tracker'!G901</f>
        <v>0</v>
      </c>
      <c r="H902" s="6" t="n">
        <f aca="false">'Input Tracker'!H901</f>
        <v>0</v>
      </c>
      <c r="I902" s="6" t="n">
        <f aca="false">'Input Tracker'!I901</f>
        <v>0</v>
      </c>
      <c r="J902" s="6" t="n">
        <f aca="false">'Input Tracker'!J901</f>
        <v>0</v>
      </c>
      <c r="K902" s="7" t="str">
        <f aca="false">IF(F902&gt;0, G902/F902, "")</f>
        <v/>
      </c>
      <c r="L902" s="7" t="str">
        <f aca="false">IF(G902&gt;0, H902/G902, "")</f>
        <v/>
      </c>
      <c r="M902" s="7" t="str">
        <f aca="false">IF(I902&gt;0, J902/I902, "")</f>
        <v/>
      </c>
      <c r="N902" s="7" t="str">
        <f aca="false">IF(B902="プロフィール", K902, IF(B902="メッセージ", M902, ""))</f>
        <v/>
      </c>
      <c r="O902" s="1" t="str">
        <f aca="false">IF(AND(A902&lt;&gt;"",B902&lt;&gt;""), A902&amp;"|"&amp;B902, "")</f>
        <v>0|0</v>
      </c>
    </row>
    <row r="903" customFormat="false" ht="15" hidden="false" customHeight="false" outlineLevel="0" collapsed="false">
      <c r="A903" s="1" t="n">
        <f aca="false">'Input Tracker'!A902</f>
        <v>0</v>
      </c>
      <c r="B903" s="1" t="n">
        <f aca="false">'Input Tracker'!B902</f>
        <v>0</v>
      </c>
      <c r="C903" s="1" t="n">
        <f aca="false">'Input Tracker'!C902</f>
        <v>0</v>
      </c>
      <c r="D903" s="1" t="n">
        <f aca="false">'Input Tracker'!D902</f>
        <v>0</v>
      </c>
      <c r="E903" s="1" t="n">
        <f aca="false">'Input Tracker'!E902</f>
        <v>0</v>
      </c>
      <c r="F903" s="6" t="n">
        <f aca="false">'Input Tracker'!F902</f>
        <v>0</v>
      </c>
      <c r="G903" s="6" t="n">
        <f aca="false">'Input Tracker'!G902</f>
        <v>0</v>
      </c>
      <c r="H903" s="6" t="n">
        <f aca="false">'Input Tracker'!H902</f>
        <v>0</v>
      </c>
      <c r="I903" s="6" t="n">
        <f aca="false">'Input Tracker'!I902</f>
        <v>0</v>
      </c>
      <c r="J903" s="6" t="n">
        <f aca="false">'Input Tracker'!J902</f>
        <v>0</v>
      </c>
      <c r="K903" s="7" t="str">
        <f aca="false">IF(F903&gt;0, G903/F903, "")</f>
        <v/>
      </c>
      <c r="L903" s="7" t="str">
        <f aca="false">IF(G903&gt;0, H903/G903, "")</f>
        <v/>
      </c>
      <c r="M903" s="7" t="str">
        <f aca="false">IF(I903&gt;0, J903/I903, "")</f>
        <v/>
      </c>
      <c r="N903" s="7" t="str">
        <f aca="false">IF(B903="プロフィール", K903, IF(B903="メッセージ", M903, ""))</f>
        <v/>
      </c>
      <c r="O903" s="1" t="str">
        <f aca="false">IF(AND(A903&lt;&gt;"",B903&lt;&gt;""), A903&amp;"|"&amp;B903, "")</f>
        <v>0|0</v>
      </c>
    </row>
    <row r="904" customFormat="false" ht="15" hidden="false" customHeight="false" outlineLevel="0" collapsed="false">
      <c r="A904" s="1" t="n">
        <f aca="false">'Input Tracker'!A903</f>
        <v>0</v>
      </c>
      <c r="B904" s="1" t="n">
        <f aca="false">'Input Tracker'!B903</f>
        <v>0</v>
      </c>
      <c r="C904" s="1" t="n">
        <f aca="false">'Input Tracker'!C903</f>
        <v>0</v>
      </c>
      <c r="D904" s="1" t="n">
        <f aca="false">'Input Tracker'!D903</f>
        <v>0</v>
      </c>
      <c r="E904" s="1" t="n">
        <f aca="false">'Input Tracker'!E903</f>
        <v>0</v>
      </c>
      <c r="F904" s="6" t="n">
        <f aca="false">'Input Tracker'!F903</f>
        <v>0</v>
      </c>
      <c r="G904" s="6" t="n">
        <f aca="false">'Input Tracker'!G903</f>
        <v>0</v>
      </c>
      <c r="H904" s="6" t="n">
        <f aca="false">'Input Tracker'!H903</f>
        <v>0</v>
      </c>
      <c r="I904" s="6" t="n">
        <f aca="false">'Input Tracker'!I903</f>
        <v>0</v>
      </c>
      <c r="J904" s="6" t="n">
        <f aca="false">'Input Tracker'!J903</f>
        <v>0</v>
      </c>
      <c r="K904" s="7" t="str">
        <f aca="false">IF(F904&gt;0, G904/F904, "")</f>
        <v/>
      </c>
      <c r="L904" s="7" t="str">
        <f aca="false">IF(G904&gt;0, H904/G904, "")</f>
        <v/>
      </c>
      <c r="M904" s="7" t="str">
        <f aca="false">IF(I904&gt;0, J904/I904, "")</f>
        <v/>
      </c>
      <c r="N904" s="7" t="str">
        <f aca="false">IF(B904="プロフィール", K904, IF(B904="メッセージ", M904, ""))</f>
        <v/>
      </c>
      <c r="O904" s="1" t="str">
        <f aca="false">IF(AND(A904&lt;&gt;"",B904&lt;&gt;""), A904&amp;"|"&amp;B904, "")</f>
        <v>0|0</v>
      </c>
    </row>
    <row r="905" customFormat="false" ht="15" hidden="false" customHeight="false" outlineLevel="0" collapsed="false">
      <c r="A905" s="1" t="n">
        <f aca="false">'Input Tracker'!A904</f>
        <v>0</v>
      </c>
      <c r="B905" s="1" t="n">
        <f aca="false">'Input Tracker'!B904</f>
        <v>0</v>
      </c>
      <c r="C905" s="1" t="n">
        <f aca="false">'Input Tracker'!C904</f>
        <v>0</v>
      </c>
      <c r="D905" s="1" t="n">
        <f aca="false">'Input Tracker'!D904</f>
        <v>0</v>
      </c>
      <c r="E905" s="1" t="n">
        <f aca="false">'Input Tracker'!E904</f>
        <v>0</v>
      </c>
      <c r="F905" s="6" t="n">
        <f aca="false">'Input Tracker'!F904</f>
        <v>0</v>
      </c>
      <c r="G905" s="6" t="n">
        <f aca="false">'Input Tracker'!G904</f>
        <v>0</v>
      </c>
      <c r="H905" s="6" t="n">
        <f aca="false">'Input Tracker'!H904</f>
        <v>0</v>
      </c>
      <c r="I905" s="6" t="n">
        <f aca="false">'Input Tracker'!I904</f>
        <v>0</v>
      </c>
      <c r="J905" s="6" t="n">
        <f aca="false">'Input Tracker'!J904</f>
        <v>0</v>
      </c>
      <c r="K905" s="7" t="str">
        <f aca="false">IF(F905&gt;0, G905/F905, "")</f>
        <v/>
      </c>
      <c r="L905" s="7" t="str">
        <f aca="false">IF(G905&gt;0, H905/G905, "")</f>
        <v/>
      </c>
      <c r="M905" s="7" t="str">
        <f aca="false">IF(I905&gt;0, J905/I905, "")</f>
        <v/>
      </c>
      <c r="N905" s="7" t="str">
        <f aca="false">IF(B905="プロフィール", K905, IF(B905="メッセージ", M905, ""))</f>
        <v/>
      </c>
      <c r="O905" s="1" t="str">
        <f aca="false">IF(AND(A905&lt;&gt;"",B905&lt;&gt;""), A905&amp;"|"&amp;B905, "")</f>
        <v>0|0</v>
      </c>
    </row>
    <row r="906" customFormat="false" ht="15" hidden="false" customHeight="false" outlineLevel="0" collapsed="false">
      <c r="A906" s="1" t="n">
        <f aca="false">'Input Tracker'!A905</f>
        <v>0</v>
      </c>
      <c r="B906" s="1" t="n">
        <f aca="false">'Input Tracker'!B905</f>
        <v>0</v>
      </c>
      <c r="C906" s="1" t="n">
        <f aca="false">'Input Tracker'!C905</f>
        <v>0</v>
      </c>
      <c r="D906" s="1" t="n">
        <f aca="false">'Input Tracker'!D905</f>
        <v>0</v>
      </c>
      <c r="E906" s="1" t="n">
        <f aca="false">'Input Tracker'!E905</f>
        <v>0</v>
      </c>
      <c r="F906" s="6" t="n">
        <f aca="false">'Input Tracker'!F905</f>
        <v>0</v>
      </c>
      <c r="G906" s="6" t="n">
        <f aca="false">'Input Tracker'!G905</f>
        <v>0</v>
      </c>
      <c r="H906" s="6" t="n">
        <f aca="false">'Input Tracker'!H905</f>
        <v>0</v>
      </c>
      <c r="I906" s="6" t="n">
        <f aca="false">'Input Tracker'!I905</f>
        <v>0</v>
      </c>
      <c r="J906" s="6" t="n">
        <f aca="false">'Input Tracker'!J905</f>
        <v>0</v>
      </c>
      <c r="K906" s="7" t="str">
        <f aca="false">IF(F906&gt;0, G906/F906, "")</f>
        <v/>
      </c>
      <c r="L906" s="7" t="str">
        <f aca="false">IF(G906&gt;0, H906/G906, "")</f>
        <v/>
      </c>
      <c r="M906" s="7" t="str">
        <f aca="false">IF(I906&gt;0, J906/I906, "")</f>
        <v/>
      </c>
      <c r="N906" s="7" t="str">
        <f aca="false">IF(B906="プロフィール", K906, IF(B906="メッセージ", M906, ""))</f>
        <v/>
      </c>
      <c r="O906" s="1" t="str">
        <f aca="false">IF(AND(A906&lt;&gt;"",B906&lt;&gt;""), A906&amp;"|"&amp;B906, "")</f>
        <v>0|0</v>
      </c>
    </row>
    <row r="907" customFormat="false" ht="15" hidden="false" customHeight="false" outlineLevel="0" collapsed="false">
      <c r="A907" s="1" t="n">
        <f aca="false">'Input Tracker'!A906</f>
        <v>0</v>
      </c>
      <c r="B907" s="1" t="n">
        <f aca="false">'Input Tracker'!B906</f>
        <v>0</v>
      </c>
      <c r="C907" s="1" t="n">
        <f aca="false">'Input Tracker'!C906</f>
        <v>0</v>
      </c>
      <c r="D907" s="1" t="n">
        <f aca="false">'Input Tracker'!D906</f>
        <v>0</v>
      </c>
      <c r="E907" s="1" t="n">
        <f aca="false">'Input Tracker'!E906</f>
        <v>0</v>
      </c>
      <c r="F907" s="6" t="n">
        <f aca="false">'Input Tracker'!F906</f>
        <v>0</v>
      </c>
      <c r="G907" s="6" t="n">
        <f aca="false">'Input Tracker'!G906</f>
        <v>0</v>
      </c>
      <c r="H907" s="6" t="n">
        <f aca="false">'Input Tracker'!H906</f>
        <v>0</v>
      </c>
      <c r="I907" s="6" t="n">
        <f aca="false">'Input Tracker'!I906</f>
        <v>0</v>
      </c>
      <c r="J907" s="6" t="n">
        <f aca="false">'Input Tracker'!J906</f>
        <v>0</v>
      </c>
      <c r="K907" s="7" t="str">
        <f aca="false">IF(F907&gt;0, G907/F907, "")</f>
        <v/>
      </c>
      <c r="L907" s="7" t="str">
        <f aca="false">IF(G907&gt;0, H907/G907, "")</f>
        <v/>
      </c>
      <c r="M907" s="7" t="str">
        <f aca="false">IF(I907&gt;0, J907/I907, "")</f>
        <v/>
      </c>
      <c r="N907" s="7" t="str">
        <f aca="false">IF(B907="プロフィール", K907, IF(B907="メッセージ", M907, ""))</f>
        <v/>
      </c>
      <c r="O907" s="1" t="str">
        <f aca="false">IF(AND(A907&lt;&gt;"",B907&lt;&gt;""), A907&amp;"|"&amp;B907, "")</f>
        <v>0|0</v>
      </c>
    </row>
    <row r="908" customFormat="false" ht="15" hidden="false" customHeight="false" outlineLevel="0" collapsed="false">
      <c r="A908" s="1" t="n">
        <f aca="false">'Input Tracker'!A907</f>
        <v>0</v>
      </c>
      <c r="B908" s="1" t="n">
        <f aca="false">'Input Tracker'!B907</f>
        <v>0</v>
      </c>
      <c r="C908" s="1" t="n">
        <f aca="false">'Input Tracker'!C907</f>
        <v>0</v>
      </c>
      <c r="D908" s="1" t="n">
        <f aca="false">'Input Tracker'!D907</f>
        <v>0</v>
      </c>
      <c r="E908" s="1" t="n">
        <f aca="false">'Input Tracker'!E907</f>
        <v>0</v>
      </c>
      <c r="F908" s="6" t="n">
        <f aca="false">'Input Tracker'!F907</f>
        <v>0</v>
      </c>
      <c r="G908" s="6" t="n">
        <f aca="false">'Input Tracker'!G907</f>
        <v>0</v>
      </c>
      <c r="H908" s="6" t="n">
        <f aca="false">'Input Tracker'!H907</f>
        <v>0</v>
      </c>
      <c r="I908" s="6" t="n">
        <f aca="false">'Input Tracker'!I907</f>
        <v>0</v>
      </c>
      <c r="J908" s="6" t="n">
        <f aca="false">'Input Tracker'!J907</f>
        <v>0</v>
      </c>
      <c r="K908" s="7" t="str">
        <f aca="false">IF(F908&gt;0, G908/F908, "")</f>
        <v/>
      </c>
      <c r="L908" s="7" t="str">
        <f aca="false">IF(G908&gt;0, H908/G908, "")</f>
        <v/>
      </c>
      <c r="M908" s="7" t="str">
        <f aca="false">IF(I908&gt;0, J908/I908, "")</f>
        <v/>
      </c>
      <c r="N908" s="7" t="str">
        <f aca="false">IF(B908="プロフィール", K908, IF(B908="メッセージ", M908, ""))</f>
        <v/>
      </c>
      <c r="O908" s="1" t="str">
        <f aca="false">IF(AND(A908&lt;&gt;"",B908&lt;&gt;""), A908&amp;"|"&amp;B908, "")</f>
        <v>0|0</v>
      </c>
    </row>
    <row r="909" customFormat="false" ht="15" hidden="false" customHeight="false" outlineLevel="0" collapsed="false">
      <c r="A909" s="1" t="n">
        <f aca="false">'Input Tracker'!A908</f>
        <v>0</v>
      </c>
      <c r="B909" s="1" t="n">
        <f aca="false">'Input Tracker'!B908</f>
        <v>0</v>
      </c>
      <c r="C909" s="1" t="n">
        <f aca="false">'Input Tracker'!C908</f>
        <v>0</v>
      </c>
      <c r="D909" s="1" t="n">
        <f aca="false">'Input Tracker'!D908</f>
        <v>0</v>
      </c>
      <c r="E909" s="1" t="n">
        <f aca="false">'Input Tracker'!E908</f>
        <v>0</v>
      </c>
      <c r="F909" s="6" t="n">
        <f aca="false">'Input Tracker'!F908</f>
        <v>0</v>
      </c>
      <c r="G909" s="6" t="n">
        <f aca="false">'Input Tracker'!G908</f>
        <v>0</v>
      </c>
      <c r="H909" s="6" t="n">
        <f aca="false">'Input Tracker'!H908</f>
        <v>0</v>
      </c>
      <c r="I909" s="6" t="n">
        <f aca="false">'Input Tracker'!I908</f>
        <v>0</v>
      </c>
      <c r="J909" s="6" t="n">
        <f aca="false">'Input Tracker'!J908</f>
        <v>0</v>
      </c>
      <c r="K909" s="7" t="str">
        <f aca="false">IF(F909&gt;0, G909/F909, "")</f>
        <v/>
      </c>
      <c r="L909" s="7" t="str">
        <f aca="false">IF(G909&gt;0, H909/G909, "")</f>
        <v/>
      </c>
      <c r="M909" s="7" t="str">
        <f aca="false">IF(I909&gt;0, J909/I909, "")</f>
        <v/>
      </c>
      <c r="N909" s="7" t="str">
        <f aca="false">IF(B909="プロフィール", K909, IF(B909="メッセージ", M909, ""))</f>
        <v/>
      </c>
      <c r="O909" s="1" t="str">
        <f aca="false">IF(AND(A909&lt;&gt;"",B909&lt;&gt;""), A909&amp;"|"&amp;B909, "")</f>
        <v>0|0</v>
      </c>
    </row>
    <row r="910" customFormat="false" ht="15" hidden="false" customHeight="false" outlineLevel="0" collapsed="false">
      <c r="A910" s="1" t="n">
        <f aca="false">'Input Tracker'!A909</f>
        <v>0</v>
      </c>
      <c r="B910" s="1" t="n">
        <f aca="false">'Input Tracker'!B909</f>
        <v>0</v>
      </c>
      <c r="C910" s="1" t="n">
        <f aca="false">'Input Tracker'!C909</f>
        <v>0</v>
      </c>
      <c r="D910" s="1" t="n">
        <f aca="false">'Input Tracker'!D909</f>
        <v>0</v>
      </c>
      <c r="E910" s="1" t="n">
        <f aca="false">'Input Tracker'!E909</f>
        <v>0</v>
      </c>
      <c r="F910" s="6" t="n">
        <f aca="false">'Input Tracker'!F909</f>
        <v>0</v>
      </c>
      <c r="G910" s="6" t="n">
        <f aca="false">'Input Tracker'!G909</f>
        <v>0</v>
      </c>
      <c r="H910" s="6" t="n">
        <f aca="false">'Input Tracker'!H909</f>
        <v>0</v>
      </c>
      <c r="I910" s="6" t="n">
        <f aca="false">'Input Tracker'!I909</f>
        <v>0</v>
      </c>
      <c r="J910" s="6" t="n">
        <f aca="false">'Input Tracker'!J909</f>
        <v>0</v>
      </c>
      <c r="K910" s="7" t="str">
        <f aca="false">IF(F910&gt;0, G910/F910, "")</f>
        <v/>
      </c>
      <c r="L910" s="7" t="str">
        <f aca="false">IF(G910&gt;0, H910/G910, "")</f>
        <v/>
      </c>
      <c r="M910" s="7" t="str">
        <f aca="false">IF(I910&gt;0, J910/I910, "")</f>
        <v/>
      </c>
      <c r="N910" s="7" t="str">
        <f aca="false">IF(B910="プロフィール", K910, IF(B910="メッセージ", M910, ""))</f>
        <v/>
      </c>
      <c r="O910" s="1" t="str">
        <f aca="false">IF(AND(A910&lt;&gt;"",B910&lt;&gt;""), A910&amp;"|"&amp;B910, "")</f>
        <v>0|0</v>
      </c>
    </row>
    <row r="911" customFormat="false" ht="15" hidden="false" customHeight="false" outlineLevel="0" collapsed="false">
      <c r="A911" s="1" t="n">
        <f aca="false">'Input Tracker'!A910</f>
        <v>0</v>
      </c>
      <c r="B911" s="1" t="n">
        <f aca="false">'Input Tracker'!B910</f>
        <v>0</v>
      </c>
      <c r="C911" s="1" t="n">
        <f aca="false">'Input Tracker'!C910</f>
        <v>0</v>
      </c>
      <c r="D911" s="1" t="n">
        <f aca="false">'Input Tracker'!D910</f>
        <v>0</v>
      </c>
      <c r="E911" s="1" t="n">
        <f aca="false">'Input Tracker'!E910</f>
        <v>0</v>
      </c>
      <c r="F911" s="6" t="n">
        <f aca="false">'Input Tracker'!F910</f>
        <v>0</v>
      </c>
      <c r="G911" s="6" t="n">
        <f aca="false">'Input Tracker'!G910</f>
        <v>0</v>
      </c>
      <c r="H911" s="6" t="n">
        <f aca="false">'Input Tracker'!H910</f>
        <v>0</v>
      </c>
      <c r="I911" s="6" t="n">
        <f aca="false">'Input Tracker'!I910</f>
        <v>0</v>
      </c>
      <c r="J911" s="6" t="n">
        <f aca="false">'Input Tracker'!J910</f>
        <v>0</v>
      </c>
      <c r="K911" s="7" t="str">
        <f aca="false">IF(F911&gt;0, G911/F911, "")</f>
        <v/>
      </c>
      <c r="L911" s="7" t="str">
        <f aca="false">IF(G911&gt;0, H911/G911, "")</f>
        <v/>
      </c>
      <c r="M911" s="7" t="str">
        <f aca="false">IF(I911&gt;0, J911/I911, "")</f>
        <v/>
      </c>
      <c r="N911" s="7" t="str">
        <f aca="false">IF(B911="プロフィール", K911, IF(B911="メッセージ", M911, ""))</f>
        <v/>
      </c>
      <c r="O911" s="1" t="str">
        <f aca="false">IF(AND(A911&lt;&gt;"",B911&lt;&gt;""), A911&amp;"|"&amp;B911, "")</f>
        <v>0|0</v>
      </c>
    </row>
    <row r="912" customFormat="false" ht="15" hidden="false" customHeight="false" outlineLevel="0" collapsed="false">
      <c r="A912" s="1" t="n">
        <f aca="false">'Input Tracker'!A911</f>
        <v>0</v>
      </c>
      <c r="B912" s="1" t="n">
        <f aca="false">'Input Tracker'!B911</f>
        <v>0</v>
      </c>
      <c r="C912" s="1" t="n">
        <f aca="false">'Input Tracker'!C911</f>
        <v>0</v>
      </c>
      <c r="D912" s="1" t="n">
        <f aca="false">'Input Tracker'!D911</f>
        <v>0</v>
      </c>
      <c r="E912" s="1" t="n">
        <f aca="false">'Input Tracker'!E911</f>
        <v>0</v>
      </c>
      <c r="F912" s="6" t="n">
        <f aca="false">'Input Tracker'!F911</f>
        <v>0</v>
      </c>
      <c r="G912" s="6" t="n">
        <f aca="false">'Input Tracker'!G911</f>
        <v>0</v>
      </c>
      <c r="H912" s="6" t="n">
        <f aca="false">'Input Tracker'!H911</f>
        <v>0</v>
      </c>
      <c r="I912" s="6" t="n">
        <f aca="false">'Input Tracker'!I911</f>
        <v>0</v>
      </c>
      <c r="J912" s="6" t="n">
        <f aca="false">'Input Tracker'!J911</f>
        <v>0</v>
      </c>
      <c r="K912" s="7" t="str">
        <f aca="false">IF(F912&gt;0, G912/F912, "")</f>
        <v/>
      </c>
      <c r="L912" s="7" t="str">
        <f aca="false">IF(G912&gt;0, H912/G912, "")</f>
        <v/>
      </c>
      <c r="M912" s="7" t="str">
        <f aca="false">IF(I912&gt;0, J912/I912, "")</f>
        <v/>
      </c>
      <c r="N912" s="7" t="str">
        <f aca="false">IF(B912="プロフィール", K912, IF(B912="メッセージ", M912, ""))</f>
        <v/>
      </c>
      <c r="O912" s="1" t="str">
        <f aca="false">IF(AND(A912&lt;&gt;"",B912&lt;&gt;""), A912&amp;"|"&amp;B912, "")</f>
        <v>0|0</v>
      </c>
    </row>
    <row r="913" customFormat="false" ht="15" hidden="false" customHeight="false" outlineLevel="0" collapsed="false">
      <c r="A913" s="1" t="n">
        <f aca="false">'Input Tracker'!A912</f>
        <v>0</v>
      </c>
      <c r="B913" s="1" t="n">
        <f aca="false">'Input Tracker'!B912</f>
        <v>0</v>
      </c>
      <c r="C913" s="1" t="n">
        <f aca="false">'Input Tracker'!C912</f>
        <v>0</v>
      </c>
      <c r="D913" s="1" t="n">
        <f aca="false">'Input Tracker'!D912</f>
        <v>0</v>
      </c>
      <c r="E913" s="1" t="n">
        <f aca="false">'Input Tracker'!E912</f>
        <v>0</v>
      </c>
      <c r="F913" s="6" t="n">
        <f aca="false">'Input Tracker'!F912</f>
        <v>0</v>
      </c>
      <c r="G913" s="6" t="n">
        <f aca="false">'Input Tracker'!G912</f>
        <v>0</v>
      </c>
      <c r="H913" s="6" t="n">
        <f aca="false">'Input Tracker'!H912</f>
        <v>0</v>
      </c>
      <c r="I913" s="6" t="n">
        <f aca="false">'Input Tracker'!I912</f>
        <v>0</v>
      </c>
      <c r="J913" s="6" t="n">
        <f aca="false">'Input Tracker'!J912</f>
        <v>0</v>
      </c>
      <c r="K913" s="7" t="str">
        <f aca="false">IF(F913&gt;0, G913/F913, "")</f>
        <v/>
      </c>
      <c r="L913" s="7" t="str">
        <f aca="false">IF(G913&gt;0, H913/G913, "")</f>
        <v/>
      </c>
      <c r="M913" s="7" t="str">
        <f aca="false">IF(I913&gt;0, J913/I913, "")</f>
        <v/>
      </c>
      <c r="N913" s="7" t="str">
        <f aca="false">IF(B913="プロフィール", K913, IF(B913="メッセージ", M913, ""))</f>
        <v/>
      </c>
      <c r="O913" s="1" t="str">
        <f aca="false">IF(AND(A913&lt;&gt;"",B913&lt;&gt;""), A913&amp;"|"&amp;B913, "")</f>
        <v>0|0</v>
      </c>
    </row>
    <row r="914" customFormat="false" ht="15" hidden="false" customHeight="false" outlineLevel="0" collapsed="false">
      <c r="A914" s="1" t="n">
        <f aca="false">'Input Tracker'!A913</f>
        <v>0</v>
      </c>
      <c r="B914" s="1" t="n">
        <f aca="false">'Input Tracker'!B913</f>
        <v>0</v>
      </c>
      <c r="C914" s="1" t="n">
        <f aca="false">'Input Tracker'!C913</f>
        <v>0</v>
      </c>
      <c r="D914" s="1" t="n">
        <f aca="false">'Input Tracker'!D913</f>
        <v>0</v>
      </c>
      <c r="E914" s="1" t="n">
        <f aca="false">'Input Tracker'!E913</f>
        <v>0</v>
      </c>
      <c r="F914" s="6" t="n">
        <f aca="false">'Input Tracker'!F913</f>
        <v>0</v>
      </c>
      <c r="G914" s="6" t="n">
        <f aca="false">'Input Tracker'!G913</f>
        <v>0</v>
      </c>
      <c r="H914" s="6" t="n">
        <f aca="false">'Input Tracker'!H913</f>
        <v>0</v>
      </c>
      <c r="I914" s="6" t="n">
        <f aca="false">'Input Tracker'!I913</f>
        <v>0</v>
      </c>
      <c r="J914" s="6" t="n">
        <f aca="false">'Input Tracker'!J913</f>
        <v>0</v>
      </c>
      <c r="K914" s="7" t="str">
        <f aca="false">IF(F914&gt;0, G914/F914, "")</f>
        <v/>
      </c>
      <c r="L914" s="7" t="str">
        <f aca="false">IF(G914&gt;0, H914/G914, "")</f>
        <v/>
      </c>
      <c r="M914" s="7" t="str">
        <f aca="false">IF(I914&gt;0, J914/I914, "")</f>
        <v/>
      </c>
      <c r="N914" s="7" t="str">
        <f aca="false">IF(B914="プロフィール", K914, IF(B914="メッセージ", M914, ""))</f>
        <v/>
      </c>
      <c r="O914" s="1" t="str">
        <f aca="false">IF(AND(A914&lt;&gt;"",B914&lt;&gt;""), A914&amp;"|"&amp;B914, "")</f>
        <v>0|0</v>
      </c>
    </row>
    <row r="915" customFormat="false" ht="15" hidden="false" customHeight="false" outlineLevel="0" collapsed="false">
      <c r="A915" s="1" t="n">
        <f aca="false">'Input Tracker'!A914</f>
        <v>0</v>
      </c>
      <c r="B915" s="1" t="n">
        <f aca="false">'Input Tracker'!B914</f>
        <v>0</v>
      </c>
      <c r="C915" s="1" t="n">
        <f aca="false">'Input Tracker'!C914</f>
        <v>0</v>
      </c>
      <c r="D915" s="1" t="n">
        <f aca="false">'Input Tracker'!D914</f>
        <v>0</v>
      </c>
      <c r="E915" s="1" t="n">
        <f aca="false">'Input Tracker'!E914</f>
        <v>0</v>
      </c>
      <c r="F915" s="6" t="n">
        <f aca="false">'Input Tracker'!F914</f>
        <v>0</v>
      </c>
      <c r="G915" s="6" t="n">
        <f aca="false">'Input Tracker'!G914</f>
        <v>0</v>
      </c>
      <c r="H915" s="6" t="n">
        <f aca="false">'Input Tracker'!H914</f>
        <v>0</v>
      </c>
      <c r="I915" s="6" t="n">
        <f aca="false">'Input Tracker'!I914</f>
        <v>0</v>
      </c>
      <c r="J915" s="6" t="n">
        <f aca="false">'Input Tracker'!J914</f>
        <v>0</v>
      </c>
      <c r="K915" s="7" t="str">
        <f aca="false">IF(F915&gt;0, G915/F915, "")</f>
        <v/>
      </c>
      <c r="L915" s="7" t="str">
        <f aca="false">IF(G915&gt;0, H915/G915, "")</f>
        <v/>
      </c>
      <c r="M915" s="7" t="str">
        <f aca="false">IF(I915&gt;0, J915/I915, "")</f>
        <v/>
      </c>
      <c r="N915" s="7" t="str">
        <f aca="false">IF(B915="プロフィール", K915, IF(B915="メッセージ", M915, ""))</f>
        <v/>
      </c>
      <c r="O915" s="1" t="str">
        <f aca="false">IF(AND(A915&lt;&gt;"",B915&lt;&gt;""), A915&amp;"|"&amp;B915, "")</f>
        <v>0|0</v>
      </c>
    </row>
    <row r="916" customFormat="false" ht="15" hidden="false" customHeight="false" outlineLevel="0" collapsed="false">
      <c r="A916" s="1" t="n">
        <f aca="false">'Input Tracker'!A915</f>
        <v>0</v>
      </c>
      <c r="B916" s="1" t="n">
        <f aca="false">'Input Tracker'!B915</f>
        <v>0</v>
      </c>
      <c r="C916" s="1" t="n">
        <f aca="false">'Input Tracker'!C915</f>
        <v>0</v>
      </c>
      <c r="D916" s="1" t="n">
        <f aca="false">'Input Tracker'!D915</f>
        <v>0</v>
      </c>
      <c r="E916" s="1" t="n">
        <f aca="false">'Input Tracker'!E915</f>
        <v>0</v>
      </c>
      <c r="F916" s="6" t="n">
        <f aca="false">'Input Tracker'!F915</f>
        <v>0</v>
      </c>
      <c r="G916" s="6" t="n">
        <f aca="false">'Input Tracker'!G915</f>
        <v>0</v>
      </c>
      <c r="H916" s="6" t="n">
        <f aca="false">'Input Tracker'!H915</f>
        <v>0</v>
      </c>
      <c r="I916" s="6" t="n">
        <f aca="false">'Input Tracker'!I915</f>
        <v>0</v>
      </c>
      <c r="J916" s="6" t="n">
        <f aca="false">'Input Tracker'!J915</f>
        <v>0</v>
      </c>
      <c r="K916" s="7" t="str">
        <f aca="false">IF(F916&gt;0, G916/F916, "")</f>
        <v/>
      </c>
      <c r="L916" s="7" t="str">
        <f aca="false">IF(G916&gt;0, H916/G916, "")</f>
        <v/>
      </c>
      <c r="M916" s="7" t="str">
        <f aca="false">IF(I916&gt;0, J916/I916, "")</f>
        <v/>
      </c>
      <c r="N916" s="7" t="str">
        <f aca="false">IF(B916="プロフィール", K916, IF(B916="メッセージ", M916, ""))</f>
        <v/>
      </c>
      <c r="O916" s="1" t="str">
        <f aca="false">IF(AND(A916&lt;&gt;"",B916&lt;&gt;""), A916&amp;"|"&amp;B916, "")</f>
        <v>0|0</v>
      </c>
    </row>
    <row r="917" customFormat="false" ht="15" hidden="false" customHeight="false" outlineLevel="0" collapsed="false">
      <c r="A917" s="1" t="n">
        <f aca="false">'Input Tracker'!A916</f>
        <v>0</v>
      </c>
      <c r="B917" s="1" t="n">
        <f aca="false">'Input Tracker'!B916</f>
        <v>0</v>
      </c>
      <c r="C917" s="1" t="n">
        <f aca="false">'Input Tracker'!C916</f>
        <v>0</v>
      </c>
      <c r="D917" s="1" t="n">
        <f aca="false">'Input Tracker'!D916</f>
        <v>0</v>
      </c>
      <c r="E917" s="1" t="n">
        <f aca="false">'Input Tracker'!E916</f>
        <v>0</v>
      </c>
      <c r="F917" s="6" t="n">
        <f aca="false">'Input Tracker'!F916</f>
        <v>0</v>
      </c>
      <c r="G917" s="6" t="n">
        <f aca="false">'Input Tracker'!G916</f>
        <v>0</v>
      </c>
      <c r="H917" s="6" t="n">
        <f aca="false">'Input Tracker'!H916</f>
        <v>0</v>
      </c>
      <c r="I917" s="6" t="n">
        <f aca="false">'Input Tracker'!I916</f>
        <v>0</v>
      </c>
      <c r="J917" s="6" t="n">
        <f aca="false">'Input Tracker'!J916</f>
        <v>0</v>
      </c>
      <c r="K917" s="7" t="str">
        <f aca="false">IF(F917&gt;0, G917/F917, "")</f>
        <v/>
      </c>
      <c r="L917" s="7" t="str">
        <f aca="false">IF(G917&gt;0, H917/G917, "")</f>
        <v/>
      </c>
      <c r="M917" s="7" t="str">
        <f aca="false">IF(I917&gt;0, J917/I917, "")</f>
        <v/>
      </c>
      <c r="N917" s="7" t="str">
        <f aca="false">IF(B917="プロフィール", K917, IF(B917="メッセージ", M917, ""))</f>
        <v/>
      </c>
      <c r="O917" s="1" t="str">
        <f aca="false">IF(AND(A917&lt;&gt;"",B917&lt;&gt;""), A917&amp;"|"&amp;B917, "")</f>
        <v>0|0</v>
      </c>
    </row>
    <row r="918" customFormat="false" ht="15" hidden="false" customHeight="false" outlineLevel="0" collapsed="false">
      <c r="A918" s="1" t="n">
        <f aca="false">'Input Tracker'!A917</f>
        <v>0</v>
      </c>
      <c r="B918" s="1" t="n">
        <f aca="false">'Input Tracker'!B917</f>
        <v>0</v>
      </c>
      <c r="C918" s="1" t="n">
        <f aca="false">'Input Tracker'!C917</f>
        <v>0</v>
      </c>
      <c r="D918" s="1" t="n">
        <f aca="false">'Input Tracker'!D917</f>
        <v>0</v>
      </c>
      <c r="E918" s="1" t="n">
        <f aca="false">'Input Tracker'!E917</f>
        <v>0</v>
      </c>
      <c r="F918" s="6" t="n">
        <f aca="false">'Input Tracker'!F917</f>
        <v>0</v>
      </c>
      <c r="G918" s="6" t="n">
        <f aca="false">'Input Tracker'!G917</f>
        <v>0</v>
      </c>
      <c r="H918" s="6" t="n">
        <f aca="false">'Input Tracker'!H917</f>
        <v>0</v>
      </c>
      <c r="I918" s="6" t="n">
        <f aca="false">'Input Tracker'!I917</f>
        <v>0</v>
      </c>
      <c r="J918" s="6" t="n">
        <f aca="false">'Input Tracker'!J917</f>
        <v>0</v>
      </c>
      <c r="K918" s="7" t="str">
        <f aca="false">IF(F918&gt;0, G918/F918, "")</f>
        <v/>
      </c>
      <c r="L918" s="7" t="str">
        <f aca="false">IF(G918&gt;0, H918/G918, "")</f>
        <v/>
      </c>
      <c r="M918" s="7" t="str">
        <f aca="false">IF(I918&gt;0, J918/I918, "")</f>
        <v/>
      </c>
      <c r="N918" s="7" t="str">
        <f aca="false">IF(B918="プロフィール", K918, IF(B918="メッセージ", M918, ""))</f>
        <v/>
      </c>
      <c r="O918" s="1" t="str">
        <f aca="false">IF(AND(A918&lt;&gt;"",B918&lt;&gt;""), A918&amp;"|"&amp;B918, "")</f>
        <v>0|0</v>
      </c>
    </row>
    <row r="919" customFormat="false" ht="15" hidden="false" customHeight="false" outlineLevel="0" collapsed="false">
      <c r="A919" s="1" t="n">
        <f aca="false">'Input Tracker'!A918</f>
        <v>0</v>
      </c>
      <c r="B919" s="1" t="n">
        <f aca="false">'Input Tracker'!B918</f>
        <v>0</v>
      </c>
      <c r="C919" s="1" t="n">
        <f aca="false">'Input Tracker'!C918</f>
        <v>0</v>
      </c>
      <c r="D919" s="1" t="n">
        <f aca="false">'Input Tracker'!D918</f>
        <v>0</v>
      </c>
      <c r="E919" s="1" t="n">
        <f aca="false">'Input Tracker'!E918</f>
        <v>0</v>
      </c>
      <c r="F919" s="6" t="n">
        <f aca="false">'Input Tracker'!F918</f>
        <v>0</v>
      </c>
      <c r="G919" s="6" t="n">
        <f aca="false">'Input Tracker'!G918</f>
        <v>0</v>
      </c>
      <c r="H919" s="6" t="n">
        <f aca="false">'Input Tracker'!H918</f>
        <v>0</v>
      </c>
      <c r="I919" s="6" t="n">
        <f aca="false">'Input Tracker'!I918</f>
        <v>0</v>
      </c>
      <c r="J919" s="6" t="n">
        <f aca="false">'Input Tracker'!J918</f>
        <v>0</v>
      </c>
      <c r="K919" s="7" t="str">
        <f aca="false">IF(F919&gt;0, G919/F919, "")</f>
        <v/>
      </c>
      <c r="L919" s="7" t="str">
        <f aca="false">IF(G919&gt;0, H919/G919, "")</f>
        <v/>
      </c>
      <c r="M919" s="7" t="str">
        <f aca="false">IF(I919&gt;0, J919/I919, "")</f>
        <v/>
      </c>
      <c r="N919" s="7" t="str">
        <f aca="false">IF(B919="プロフィール", K919, IF(B919="メッセージ", M919, ""))</f>
        <v/>
      </c>
      <c r="O919" s="1" t="str">
        <f aca="false">IF(AND(A919&lt;&gt;"",B919&lt;&gt;""), A919&amp;"|"&amp;B919, "")</f>
        <v>0|0</v>
      </c>
    </row>
    <row r="920" customFormat="false" ht="15" hidden="false" customHeight="false" outlineLevel="0" collapsed="false">
      <c r="A920" s="1" t="n">
        <f aca="false">'Input Tracker'!A919</f>
        <v>0</v>
      </c>
      <c r="B920" s="1" t="n">
        <f aca="false">'Input Tracker'!B919</f>
        <v>0</v>
      </c>
      <c r="C920" s="1" t="n">
        <f aca="false">'Input Tracker'!C919</f>
        <v>0</v>
      </c>
      <c r="D920" s="1" t="n">
        <f aca="false">'Input Tracker'!D919</f>
        <v>0</v>
      </c>
      <c r="E920" s="1" t="n">
        <f aca="false">'Input Tracker'!E919</f>
        <v>0</v>
      </c>
      <c r="F920" s="6" t="n">
        <f aca="false">'Input Tracker'!F919</f>
        <v>0</v>
      </c>
      <c r="G920" s="6" t="n">
        <f aca="false">'Input Tracker'!G919</f>
        <v>0</v>
      </c>
      <c r="H920" s="6" t="n">
        <f aca="false">'Input Tracker'!H919</f>
        <v>0</v>
      </c>
      <c r="I920" s="6" t="n">
        <f aca="false">'Input Tracker'!I919</f>
        <v>0</v>
      </c>
      <c r="J920" s="6" t="n">
        <f aca="false">'Input Tracker'!J919</f>
        <v>0</v>
      </c>
      <c r="K920" s="7" t="str">
        <f aca="false">IF(F920&gt;0, G920/F920, "")</f>
        <v/>
      </c>
      <c r="L920" s="7" t="str">
        <f aca="false">IF(G920&gt;0, H920/G920, "")</f>
        <v/>
      </c>
      <c r="M920" s="7" t="str">
        <f aca="false">IF(I920&gt;0, J920/I920, "")</f>
        <v/>
      </c>
      <c r="N920" s="7" t="str">
        <f aca="false">IF(B920="プロフィール", K920, IF(B920="メッセージ", M920, ""))</f>
        <v/>
      </c>
      <c r="O920" s="1" t="str">
        <f aca="false">IF(AND(A920&lt;&gt;"",B920&lt;&gt;""), A920&amp;"|"&amp;B920, "")</f>
        <v>0|0</v>
      </c>
    </row>
    <row r="921" customFormat="false" ht="15" hidden="false" customHeight="false" outlineLevel="0" collapsed="false">
      <c r="A921" s="1" t="n">
        <f aca="false">'Input Tracker'!A920</f>
        <v>0</v>
      </c>
      <c r="B921" s="1" t="n">
        <f aca="false">'Input Tracker'!B920</f>
        <v>0</v>
      </c>
      <c r="C921" s="1" t="n">
        <f aca="false">'Input Tracker'!C920</f>
        <v>0</v>
      </c>
      <c r="D921" s="1" t="n">
        <f aca="false">'Input Tracker'!D920</f>
        <v>0</v>
      </c>
      <c r="E921" s="1" t="n">
        <f aca="false">'Input Tracker'!E920</f>
        <v>0</v>
      </c>
      <c r="F921" s="6" t="n">
        <f aca="false">'Input Tracker'!F920</f>
        <v>0</v>
      </c>
      <c r="G921" s="6" t="n">
        <f aca="false">'Input Tracker'!G920</f>
        <v>0</v>
      </c>
      <c r="H921" s="6" t="n">
        <f aca="false">'Input Tracker'!H920</f>
        <v>0</v>
      </c>
      <c r="I921" s="6" t="n">
        <f aca="false">'Input Tracker'!I920</f>
        <v>0</v>
      </c>
      <c r="J921" s="6" t="n">
        <f aca="false">'Input Tracker'!J920</f>
        <v>0</v>
      </c>
      <c r="K921" s="7" t="str">
        <f aca="false">IF(F921&gt;0, G921/F921, "")</f>
        <v/>
      </c>
      <c r="L921" s="7" t="str">
        <f aca="false">IF(G921&gt;0, H921/G921, "")</f>
        <v/>
      </c>
      <c r="M921" s="7" t="str">
        <f aca="false">IF(I921&gt;0, J921/I921, "")</f>
        <v/>
      </c>
      <c r="N921" s="7" t="str">
        <f aca="false">IF(B921="プロフィール", K921, IF(B921="メッセージ", M921, ""))</f>
        <v/>
      </c>
      <c r="O921" s="1" t="str">
        <f aca="false">IF(AND(A921&lt;&gt;"",B921&lt;&gt;""), A921&amp;"|"&amp;B921, "")</f>
        <v>0|0</v>
      </c>
    </row>
    <row r="922" customFormat="false" ht="15" hidden="false" customHeight="false" outlineLevel="0" collapsed="false">
      <c r="A922" s="1" t="n">
        <f aca="false">'Input Tracker'!A921</f>
        <v>0</v>
      </c>
      <c r="B922" s="1" t="n">
        <f aca="false">'Input Tracker'!B921</f>
        <v>0</v>
      </c>
      <c r="C922" s="1" t="n">
        <f aca="false">'Input Tracker'!C921</f>
        <v>0</v>
      </c>
      <c r="D922" s="1" t="n">
        <f aca="false">'Input Tracker'!D921</f>
        <v>0</v>
      </c>
      <c r="E922" s="1" t="n">
        <f aca="false">'Input Tracker'!E921</f>
        <v>0</v>
      </c>
      <c r="F922" s="6" t="n">
        <f aca="false">'Input Tracker'!F921</f>
        <v>0</v>
      </c>
      <c r="G922" s="6" t="n">
        <f aca="false">'Input Tracker'!G921</f>
        <v>0</v>
      </c>
      <c r="H922" s="6" t="n">
        <f aca="false">'Input Tracker'!H921</f>
        <v>0</v>
      </c>
      <c r="I922" s="6" t="n">
        <f aca="false">'Input Tracker'!I921</f>
        <v>0</v>
      </c>
      <c r="J922" s="6" t="n">
        <f aca="false">'Input Tracker'!J921</f>
        <v>0</v>
      </c>
      <c r="K922" s="7" t="str">
        <f aca="false">IF(F922&gt;0, G922/F922, "")</f>
        <v/>
      </c>
      <c r="L922" s="7" t="str">
        <f aca="false">IF(G922&gt;0, H922/G922, "")</f>
        <v/>
      </c>
      <c r="M922" s="7" t="str">
        <f aca="false">IF(I922&gt;0, J922/I922, "")</f>
        <v/>
      </c>
      <c r="N922" s="7" t="str">
        <f aca="false">IF(B922="プロフィール", K922, IF(B922="メッセージ", M922, ""))</f>
        <v/>
      </c>
      <c r="O922" s="1" t="str">
        <f aca="false">IF(AND(A922&lt;&gt;"",B922&lt;&gt;""), A922&amp;"|"&amp;B922, "")</f>
        <v>0|0</v>
      </c>
    </row>
    <row r="923" customFormat="false" ht="15" hidden="false" customHeight="false" outlineLevel="0" collapsed="false">
      <c r="A923" s="1" t="n">
        <f aca="false">'Input Tracker'!A922</f>
        <v>0</v>
      </c>
      <c r="B923" s="1" t="n">
        <f aca="false">'Input Tracker'!B922</f>
        <v>0</v>
      </c>
      <c r="C923" s="1" t="n">
        <f aca="false">'Input Tracker'!C922</f>
        <v>0</v>
      </c>
      <c r="D923" s="1" t="n">
        <f aca="false">'Input Tracker'!D922</f>
        <v>0</v>
      </c>
      <c r="E923" s="1" t="n">
        <f aca="false">'Input Tracker'!E922</f>
        <v>0</v>
      </c>
      <c r="F923" s="6" t="n">
        <f aca="false">'Input Tracker'!F922</f>
        <v>0</v>
      </c>
      <c r="G923" s="6" t="n">
        <f aca="false">'Input Tracker'!G922</f>
        <v>0</v>
      </c>
      <c r="H923" s="6" t="n">
        <f aca="false">'Input Tracker'!H922</f>
        <v>0</v>
      </c>
      <c r="I923" s="6" t="n">
        <f aca="false">'Input Tracker'!I922</f>
        <v>0</v>
      </c>
      <c r="J923" s="6" t="n">
        <f aca="false">'Input Tracker'!J922</f>
        <v>0</v>
      </c>
      <c r="K923" s="7" t="str">
        <f aca="false">IF(F923&gt;0, G923/F923, "")</f>
        <v/>
      </c>
      <c r="L923" s="7" t="str">
        <f aca="false">IF(G923&gt;0, H923/G923, "")</f>
        <v/>
      </c>
      <c r="M923" s="7" t="str">
        <f aca="false">IF(I923&gt;0, J923/I923, "")</f>
        <v/>
      </c>
      <c r="N923" s="7" t="str">
        <f aca="false">IF(B923="プロフィール", K923, IF(B923="メッセージ", M923, ""))</f>
        <v/>
      </c>
      <c r="O923" s="1" t="str">
        <f aca="false">IF(AND(A923&lt;&gt;"",B923&lt;&gt;""), A923&amp;"|"&amp;B923, "")</f>
        <v>0|0</v>
      </c>
    </row>
    <row r="924" customFormat="false" ht="15" hidden="false" customHeight="false" outlineLevel="0" collapsed="false">
      <c r="A924" s="1" t="n">
        <f aca="false">'Input Tracker'!A923</f>
        <v>0</v>
      </c>
      <c r="B924" s="1" t="n">
        <f aca="false">'Input Tracker'!B923</f>
        <v>0</v>
      </c>
      <c r="C924" s="1" t="n">
        <f aca="false">'Input Tracker'!C923</f>
        <v>0</v>
      </c>
      <c r="D924" s="1" t="n">
        <f aca="false">'Input Tracker'!D923</f>
        <v>0</v>
      </c>
      <c r="E924" s="1" t="n">
        <f aca="false">'Input Tracker'!E923</f>
        <v>0</v>
      </c>
      <c r="F924" s="6" t="n">
        <f aca="false">'Input Tracker'!F923</f>
        <v>0</v>
      </c>
      <c r="G924" s="6" t="n">
        <f aca="false">'Input Tracker'!G923</f>
        <v>0</v>
      </c>
      <c r="H924" s="6" t="n">
        <f aca="false">'Input Tracker'!H923</f>
        <v>0</v>
      </c>
      <c r="I924" s="6" t="n">
        <f aca="false">'Input Tracker'!I923</f>
        <v>0</v>
      </c>
      <c r="J924" s="6" t="n">
        <f aca="false">'Input Tracker'!J923</f>
        <v>0</v>
      </c>
      <c r="K924" s="7" t="str">
        <f aca="false">IF(F924&gt;0, G924/F924, "")</f>
        <v/>
      </c>
      <c r="L924" s="7" t="str">
        <f aca="false">IF(G924&gt;0, H924/G924, "")</f>
        <v/>
      </c>
      <c r="M924" s="7" t="str">
        <f aca="false">IF(I924&gt;0, J924/I924, "")</f>
        <v/>
      </c>
      <c r="N924" s="7" t="str">
        <f aca="false">IF(B924="プロフィール", K924, IF(B924="メッセージ", M924, ""))</f>
        <v/>
      </c>
      <c r="O924" s="1" t="str">
        <f aca="false">IF(AND(A924&lt;&gt;"",B924&lt;&gt;""), A924&amp;"|"&amp;B924, "")</f>
        <v>0|0</v>
      </c>
    </row>
    <row r="925" customFormat="false" ht="15" hidden="false" customHeight="false" outlineLevel="0" collapsed="false">
      <c r="A925" s="1" t="n">
        <f aca="false">'Input Tracker'!A924</f>
        <v>0</v>
      </c>
      <c r="B925" s="1" t="n">
        <f aca="false">'Input Tracker'!B924</f>
        <v>0</v>
      </c>
      <c r="C925" s="1" t="n">
        <f aca="false">'Input Tracker'!C924</f>
        <v>0</v>
      </c>
      <c r="D925" s="1" t="n">
        <f aca="false">'Input Tracker'!D924</f>
        <v>0</v>
      </c>
      <c r="E925" s="1" t="n">
        <f aca="false">'Input Tracker'!E924</f>
        <v>0</v>
      </c>
      <c r="F925" s="6" t="n">
        <f aca="false">'Input Tracker'!F924</f>
        <v>0</v>
      </c>
      <c r="G925" s="6" t="n">
        <f aca="false">'Input Tracker'!G924</f>
        <v>0</v>
      </c>
      <c r="H925" s="6" t="n">
        <f aca="false">'Input Tracker'!H924</f>
        <v>0</v>
      </c>
      <c r="I925" s="6" t="n">
        <f aca="false">'Input Tracker'!I924</f>
        <v>0</v>
      </c>
      <c r="J925" s="6" t="n">
        <f aca="false">'Input Tracker'!J924</f>
        <v>0</v>
      </c>
      <c r="K925" s="7" t="str">
        <f aca="false">IF(F925&gt;0, G925/F925, "")</f>
        <v/>
      </c>
      <c r="L925" s="7" t="str">
        <f aca="false">IF(G925&gt;0, H925/G925, "")</f>
        <v/>
      </c>
      <c r="M925" s="7" t="str">
        <f aca="false">IF(I925&gt;0, J925/I925, "")</f>
        <v/>
      </c>
      <c r="N925" s="7" t="str">
        <f aca="false">IF(B925="プロフィール", K925, IF(B925="メッセージ", M925, ""))</f>
        <v/>
      </c>
      <c r="O925" s="1" t="str">
        <f aca="false">IF(AND(A925&lt;&gt;"",B925&lt;&gt;""), A925&amp;"|"&amp;B925, "")</f>
        <v>0|0</v>
      </c>
    </row>
    <row r="926" customFormat="false" ht="15" hidden="false" customHeight="false" outlineLevel="0" collapsed="false">
      <c r="A926" s="1" t="n">
        <f aca="false">'Input Tracker'!A925</f>
        <v>0</v>
      </c>
      <c r="B926" s="1" t="n">
        <f aca="false">'Input Tracker'!B925</f>
        <v>0</v>
      </c>
      <c r="C926" s="1" t="n">
        <f aca="false">'Input Tracker'!C925</f>
        <v>0</v>
      </c>
      <c r="D926" s="1" t="n">
        <f aca="false">'Input Tracker'!D925</f>
        <v>0</v>
      </c>
      <c r="E926" s="1" t="n">
        <f aca="false">'Input Tracker'!E925</f>
        <v>0</v>
      </c>
      <c r="F926" s="6" t="n">
        <f aca="false">'Input Tracker'!F925</f>
        <v>0</v>
      </c>
      <c r="G926" s="6" t="n">
        <f aca="false">'Input Tracker'!G925</f>
        <v>0</v>
      </c>
      <c r="H926" s="6" t="n">
        <f aca="false">'Input Tracker'!H925</f>
        <v>0</v>
      </c>
      <c r="I926" s="6" t="n">
        <f aca="false">'Input Tracker'!I925</f>
        <v>0</v>
      </c>
      <c r="J926" s="6" t="n">
        <f aca="false">'Input Tracker'!J925</f>
        <v>0</v>
      </c>
      <c r="K926" s="7" t="str">
        <f aca="false">IF(F926&gt;0, G926/F926, "")</f>
        <v/>
      </c>
      <c r="L926" s="7" t="str">
        <f aca="false">IF(G926&gt;0, H926/G926, "")</f>
        <v/>
      </c>
      <c r="M926" s="7" t="str">
        <f aca="false">IF(I926&gt;0, J926/I926, "")</f>
        <v/>
      </c>
      <c r="N926" s="7" t="str">
        <f aca="false">IF(B926="プロフィール", K926, IF(B926="メッセージ", M926, ""))</f>
        <v/>
      </c>
      <c r="O926" s="1" t="str">
        <f aca="false">IF(AND(A926&lt;&gt;"",B926&lt;&gt;""), A926&amp;"|"&amp;B926, "")</f>
        <v>0|0</v>
      </c>
    </row>
    <row r="927" customFormat="false" ht="15" hidden="false" customHeight="false" outlineLevel="0" collapsed="false">
      <c r="A927" s="1" t="n">
        <f aca="false">'Input Tracker'!A926</f>
        <v>0</v>
      </c>
      <c r="B927" s="1" t="n">
        <f aca="false">'Input Tracker'!B926</f>
        <v>0</v>
      </c>
      <c r="C927" s="1" t="n">
        <f aca="false">'Input Tracker'!C926</f>
        <v>0</v>
      </c>
      <c r="D927" s="1" t="n">
        <f aca="false">'Input Tracker'!D926</f>
        <v>0</v>
      </c>
      <c r="E927" s="1" t="n">
        <f aca="false">'Input Tracker'!E926</f>
        <v>0</v>
      </c>
      <c r="F927" s="6" t="n">
        <f aca="false">'Input Tracker'!F926</f>
        <v>0</v>
      </c>
      <c r="G927" s="6" t="n">
        <f aca="false">'Input Tracker'!G926</f>
        <v>0</v>
      </c>
      <c r="H927" s="6" t="n">
        <f aca="false">'Input Tracker'!H926</f>
        <v>0</v>
      </c>
      <c r="I927" s="6" t="n">
        <f aca="false">'Input Tracker'!I926</f>
        <v>0</v>
      </c>
      <c r="J927" s="6" t="n">
        <f aca="false">'Input Tracker'!J926</f>
        <v>0</v>
      </c>
      <c r="K927" s="7" t="str">
        <f aca="false">IF(F927&gt;0, G927/F927, "")</f>
        <v/>
      </c>
      <c r="L927" s="7" t="str">
        <f aca="false">IF(G927&gt;0, H927/G927, "")</f>
        <v/>
      </c>
      <c r="M927" s="7" t="str">
        <f aca="false">IF(I927&gt;0, J927/I927, "")</f>
        <v/>
      </c>
      <c r="N927" s="7" t="str">
        <f aca="false">IF(B927="プロフィール", K927, IF(B927="メッセージ", M927, ""))</f>
        <v/>
      </c>
      <c r="O927" s="1" t="str">
        <f aca="false">IF(AND(A927&lt;&gt;"",B927&lt;&gt;""), A927&amp;"|"&amp;B927, "")</f>
        <v>0|0</v>
      </c>
    </row>
    <row r="928" customFormat="false" ht="15" hidden="false" customHeight="false" outlineLevel="0" collapsed="false">
      <c r="A928" s="1" t="n">
        <f aca="false">'Input Tracker'!A927</f>
        <v>0</v>
      </c>
      <c r="B928" s="1" t="n">
        <f aca="false">'Input Tracker'!B927</f>
        <v>0</v>
      </c>
      <c r="C928" s="1" t="n">
        <f aca="false">'Input Tracker'!C927</f>
        <v>0</v>
      </c>
      <c r="D928" s="1" t="n">
        <f aca="false">'Input Tracker'!D927</f>
        <v>0</v>
      </c>
      <c r="E928" s="1" t="n">
        <f aca="false">'Input Tracker'!E927</f>
        <v>0</v>
      </c>
      <c r="F928" s="6" t="n">
        <f aca="false">'Input Tracker'!F927</f>
        <v>0</v>
      </c>
      <c r="G928" s="6" t="n">
        <f aca="false">'Input Tracker'!G927</f>
        <v>0</v>
      </c>
      <c r="H928" s="6" t="n">
        <f aca="false">'Input Tracker'!H927</f>
        <v>0</v>
      </c>
      <c r="I928" s="6" t="n">
        <f aca="false">'Input Tracker'!I927</f>
        <v>0</v>
      </c>
      <c r="J928" s="6" t="n">
        <f aca="false">'Input Tracker'!J927</f>
        <v>0</v>
      </c>
      <c r="K928" s="7" t="str">
        <f aca="false">IF(F928&gt;0, G928/F928, "")</f>
        <v/>
      </c>
      <c r="L928" s="7" t="str">
        <f aca="false">IF(G928&gt;0, H928/G928, "")</f>
        <v/>
      </c>
      <c r="M928" s="7" t="str">
        <f aca="false">IF(I928&gt;0, J928/I928, "")</f>
        <v/>
      </c>
      <c r="N928" s="7" t="str">
        <f aca="false">IF(B928="プロフィール", K928, IF(B928="メッセージ", M928, ""))</f>
        <v/>
      </c>
      <c r="O928" s="1" t="str">
        <f aca="false">IF(AND(A928&lt;&gt;"",B928&lt;&gt;""), A928&amp;"|"&amp;B928, "")</f>
        <v>0|0</v>
      </c>
    </row>
    <row r="929" customFormat="false" ht="15" hidden="false" customHeight="false" outlineLevel="0" collapsed="false">
      <c r="A929" s="1" t="n">
        <f aca="false">'Input Tracker'!A928</f>
        <v>0</v>
      </c>
      <c r="B929" s="1" t="n">
        <f aca="false">'Input Tracker'!B928</f>
        <v>0</v>
      </c>
      <c r="C929" s="1" t="n">
        <f aca="false">'Input Tracker'!C928</f>
        <v>0</v>
      </c>
      <c r="D929" s="1" t="n">
        <f aca="false">'Input Tracker'!D928</f>
        <v>0</v>
      </c>
      <c r="E929" s="1" t="n">
        <f aca="false">'Input Tracker'!E928</f>
        <v>0</v>
      </c>
      <c r="F929" s="6" t="n">
        <f aca="false">'Input Tracker'!F928</f>
        <v>0</v>
      </c>
      <c r="G929" s="6" t="n">
        <f aca="false">'Input Tracker'!G928</f>
        <v>0</v>
      </c>
      <c r="H929" s="6" t="n">
        <f aca="false">'Input Tracker'!H928</f>
        <v>0</v>
      </c>
      <c r="I929" s="6" t="n">
        <f aca="false">'Input Tracker'!I928</f>
        <v>0</v>
      </c>
      <c r="J929" s="6" t="n">
        <f aca="false">'Input Tracker'!J928</f>
        <v>0</v>
      </c>
      <c r="K929" s="7" t="str">
        <f aca="false">IF(F929&gt;0, G929/F929, "")</f>
        <v/>
      </c>
      <c r="L929" s="7" t="str">
        <f aca="false">IF(G929&gt;0, H929/G929, "")</f>
        <v/>
      </c>
      <c r="M929" s="7" t="str">
        <f aca="false">IF(I929&gt;0, J929/I929, "")</f>
        <v/>
      </c>
      <c r="N929" s="7" t="str">
        <f aca="false">IF(B929="プロフィール", K929, IF(B929="メッセージ", M929, ""))</f>
        <v/>
      </c>
      <c r="O929" s="1" t="str">
        <f aca="false">IF(AND(A929&lt;&gt;"",B929&lt;&gt;""), A929&amp;"|"&amp;B929, "")</f>
        <v>0|0</v>
      </c>
    </row>
    <row r="930" customFormat="false" ht="15" hidden="false" customHeight="false" outlineLevel="0" collapsed="false">
      <c r="A930" s="1" t="n">
        <f aca="false">'Input Tracker'!A929</f>
        <v>0</v>
      </c>
      <c r="B930" s="1" t="n">
        <f aca="false">'Input Tracker'!B929</f>
        <v>0</v>
      </c>
      <c r="C930" s="1" t="n">
        <f aca="false">'Input Tracker'!C929</f>
        <v>0</v>
      </c>
      <c r="D930" s="1" t="n">
        <f aca="false">'Input Tracker'!D929</f>
        <v>0</v>
      </c>
      <c r="E930" s="1" t="n">
        <f aca="false">'Input Tracker'!E929</f>
        <v>0</v>
      </c>
      <c r="F930" s="6" t="n">
        <f aca="false">'Input Tracker'!F929</f>
        <v>0</v>
      </c>
      <c r="G930" s="6" t="n">
        <f aca="false">'Input Tracker'!G929</f>
        <v>0</v>
      </c>
      <c r="H930" s="6" t="n">
        <f aca="false">'Input Tracker'!H929</f>
        <v>0</v>
      </c>
      <c r="I930" s="6" t="n">
        <f aca="false">'Input Tracker'!I929</f>
        <v>0</v>
      </c>
      <c r="J930" s="6" t="n">
        <f aca="false">'Input Tracker'!J929</f>
        <v>0</v>
      </c>
      <c r="K930" s="7" t="str">
        <f aca="false">IF(F930&gt;0, G930/F930, "")</f>
        <v/>
      </c>
      <c r="L930" s="7" t="str">
        <f aca="false">IF(G930&gt;0, H930/G930, "")</f>
        <v/>
      </c>
      <c r="M930" s="7" t="str">
        <f aca="false">IF(I930&gt;0, J930/I930, "")</f>
        <v/>
      </c>
      <c r="N930" s="7" t="str">
        <f aca="false">IF(B930="プロフィール", K930, IF(B930="メッセージ", M930, ""))</f>
        <v/>
      </c>
      <c r="O930" s="1" t="str">
        <f aca="false">IF(AND(A930&lt;&gt;"",B930&lt;&gt;""), A930&amp;"|"&amp;B930, "")</f>
        <v>0|0</v>
      </c>
    </row>
    <row r="931" customFormat="false" ht="15" hidden="false" customHeight="false" outlineLevel="0" collapsed="false">
      <c r="A931" s="1" t="n">
        <f aca="false">'Input Tracker'!A930</f>
        <v>0</v>
      </c>
      <c r="B931" s="1" t="n">
        <f aca="false">'Input Tracker'!B930</f>
        <v>0</v>
      </c>
      <c r="C931" s="1" t="n">
        <f aca="false">'Input Tracker'!C930</f>
        <v>0</v>
      </c>
      <c r="D931" s="1" t="n">
        <f aca="false">'Input Tracker'!D930</f>
        <v>0</v>
      </c>
      <c r="E931" s="1" t="n">
        <f aca="false">'Input Tracker'!E930</f>
        <v>0</v>
      </c>
      <c r="F931" s="6" t="n">
        <f aca="false">'Input Tracker'!F930</f>
        <v>0</v>
      </c>
      <c r="G931" s="6" t="n">
        <f aca="false">'Input Tracker'!G930</f>
        <v>0</v>
      </c>
      <c r="H931" s="6" t="n">
        <f aca="false">'Input Tracker'!H930</f>
        <v>0</v>
      </c>
      <c r="I931" s="6" t="n">
        <f aca="false">'Input Tracker'!I930</f>
        <v>0</v>
      </c>
      <c r="J931" s="6" t="n">
        <f aca="false">'Input Tracker'!J930</f>
        <v>0</v>
      </c>
      <c r="K931" s="7" t="str">
        <f aca="false">IF(F931&gt;0, G931/F931, "")</f>
        <v/>
      </c>
      <c r="L931" s="7" t="str">
        <f aca="false">IF(G931&gt;0, H931/G931, "")</f>
        <v/>
      </c>
      <c r="M931" s="7" t="str">
        <f aca="false">IF(I931&gt;0, J931/I931, "")</f>
        <v/>
      </c>
      <c r="N931" s="7" t="str">
        <f aca="false">IF(B931="プロフィール", K931, IF(B931="メッセージ", M931, ""))</f>
        <v/>
      </c>
      <c r="O931" s="1" t="str">
        <f aca="false">IF(AND(A931&lt;&gt;"",B931&lt;&gt;""), A931&amp;"|"&amp;B931, "")</f>
        <v>0|0</v>
      </c>
    </row>
    <row r="932" customFormat="false" ht="15" hidden="false" customHeight="false" outlineLevel="0" collapsed="false">
      <c r="A932" s="1" t="n">
        <f aca="false">'Input Tracker'!A931</f>
        <v>0</v>
      </c>
      <c r="B932" s="1" t="n">
        <f aca="false">'Input Tracker'!B931</f>
        <v>0</v>
      </c>
      <c r="C932" s="1" t="n">
        <f aca="false">'Input Tracker'!C931</f>
        <v>0</v>
      </c>
      <c r="D932" s="1" t="n">
        <f aca="false">'Input Tracker'!D931</f>
        <v>0</v>
      </c>
      <c r="E932" s="1" t="n">
        <f aca="false">'Input Tracker'!E931</f>
        <v>0</v>
      </c>
      <c r="F932" s="6" t="n">
        <f aca="false">'Input Tracker'!F931</f>
        <v>0</v>
      </c>
      <c r="G932" s="6" t="n">
        <f aca="false">'Input Tracker'!G931</f>
        <v>0</v>
      </c>
      <c r="H932" s="6" t="n">
        <f aca="false">'Input Tracker'!H931</f>
        <v>0</v>
      </c>
      <c r="I932" s="6" t="n">
        <f aca="false">'Input Tracker'!I931</f>
        <v>0</v>
      </c>
      <c r="J932" s="6" t="n">
        <f aca="false">'Input Tracker'!J931</f>
        <v>0</v>
      </c>
      <c r="K932" s="7" t="str">
        <f aca="false">IF(F932&gt;0, G932/F932, "")</f>
        <v/>
      </c>
      <c r="L932" s="7" t="str">
        <f aca="false">IF(G932&gt;0, H932/G932, "")</f>
        <v/>
      </c>
      <c r="M932" s="7" t="str">
        <f aca="false">IF(I932&gt;0, J932/I932, "")</f>
        <v/>
      </c>
      <c r="N932" s="7" t="str">
        <f aca="false">IF(B932="プロフィール", K932, IF(B932="メッセージ", M932, ""))</f>
        <v/>
      </c>
      <c r="O932" s="1" t="str">
        <f aca="false">IF(AND(A932&lt;&gt;"",B932&lt;&gt;""), A932&amp;"|"&amp;B932, "")</f>
        <v>0|0</v>
      </c>
    </row>
    <row r="933" customFormat="false" ht="15" hidden="false" customHeight="false" outlineLevel="0" collapsed="false">
      <c r="A933" s="1" t="n">
        <f aca="false">'Input Tracker'!A932</f>
        <v>0</v>
      </c>
      <c r="B933" s="1" t="n">
        <f aca="false">'Input Tracker'!B932</f>
        <v>0</v>
      </c>
      <c r="C933" s="1" t="n">
        <f aca="false">'Input Tracker'!C932</f>
        <v>0</v>
      </c>
      <c r="D933" s="1" t="n">
        <f aca="false">'Input Tracker'!D932</f>
        <v>0</v>
      </c>
      <c r="E933" s="1" t="n">
        <f aca="false">'Input Tracker'!E932</f>
        <v>0</v>
      </c>
      <c r="F933" s="6" t="n">
        <f aca="false">'Input Tracker'!F932</f>
        <v>0</v>
      </c>
      <c r="G933" s="6" t="n">
        <f aca="false">'Input Tracker'!G932</f>
        <v>0</v>
      </c>
      <c r="H933" s="6" t="n">
        <f aca="false">'Input Tracker'!H932</f>
        <v>0</v>
      </c>
      <c r="I933" s="6" t="n">
        <f aca="false">'Input Tracker'!I932</f>
        <v>0</v>
      </c>
      <c r="J933" s="6" t="n">
        <f aca="false">'Input Tracker'!J932</f>
        <v>0</v>
      </c>
      <c r="K933" s="7" t="str">
        <f aca="false">IF(F933&gt;0, G933/F933, "")</f>
        <v/>
      </c>
      <c r="L933" s="7" t="str">
        <f aca="false">IF(G933&gt;0, H933/G933, "")</f>
        <v/>
      </c>
      <c r="M933" s="7" t="str">
        <f aca="false">IF(I933&gt;0, J933/I933, "")</f>
        <v/>
      </c>
      <c r="N933" s="7" t="str">
        <f aca="false">IF(B933="プロフィール", K933, IF(B933="メッセージ", M933, ""))</f>
        <v/>
      </c>
      <c r="O933" s="1" t="str">
        <f aca="false">IF(AND(A933&lt;&gt;"",B933&lt;&gt;""), A933&amp;"|"&amp;B933, "")</f>
        <v>0|0</v>
      </c>
    </row>
    <row r="934" customFormat="false" ht="15" hidden="false" customHeight="false" outlineLevel="0" collapsed="false">
      <c r="A934" s="1" t="n">
        <f aca="false">'Input Tracker'!A933</f>
        <v>0</v>
      </c>
      <c r="B934" s="1" t="n">
        <f aca="false">'Input Tracker'!B933</f>
        <v>0</v>
      </c>
      <c r="C934" s="1" t="n">
        <f aca="false">'Input Tracker'!C933</f>
        <v>0</v>
      </c>
      <c r="D934" s="1" t="n">
        <f aca="false">'Input Tracker'!D933</f>
        <v>0</v>
      </c>
      <c r="E934" s="1" t="n">
        <f aca="false">'Input Tracker'!E933</f>
        <v>0</v>
      </c>
      <c r="F934" s="6" t="n">
        <f aca="false">'Input Tracker'!F933</f>
        <v>0</v>
      </c>
      <c r="G934" s="6" t="n">
        <f aca="false">'Input Tracker'!G933</f>
        <v>0</v>
      </c>
      <c r="H934" s="6" t="n">
        <f aca="false">'Input Tracker'!H933</f>
        <v>0</v>
      </c>
      <c r="I934" s="6" t="n">
        <f aca="false">'Input Tracker'!I933</f>
        <v>0</v>
      </c>
      <c r="J934" s="6" t="n">
        <f aca="false">'Input Tracker'!J933</f>
        <v>0</v>
      </c>
      <c r="K934" s="7" t="str">
        <f aca="false">IF(F934&gt;0, G934/F934, "")</f>
        <v/>
      </c>
      <c r="L934" s="7" t="str">
        <f aca="false">IF(G934&gt;0, H934/G934, "")</f>
        <v/>
      </c>
      <c r="M934" s="7" t="str">
        <f aca="false">IF(I934&gt;0, J934/I934, "")</f>
        <v/>
      </c>
      <c r="N934" s="7" t="str">
        <f aca="false">IF(B934="プロフィール", K934, IF(B934="メッセージ", M934, ""))</f>
        <v/>
      </c>
      <c r="O934" s="1" t="str">
        <f aca="false">IF(AND(A934&lt;&gt;"",B934&lt;&gt;""), A934&amp;"|"&amp;B934, "")</f>
        <v>0|0</v>
      </c>
    </row>
    <row r="935" customFormat="false" ht="15" hidden="false" customHeight="false" outlineLevel="0" collapsed="false">
      <c r="A935" s="1" t="n">
        <f aca="false">'Input Tracker'!A934</f>
        <v>0</v>
      </c>
      <c r="B935" s="1" t="n">
        <f aca="false">'Input Tracker'!B934</f>
        <v>0</v>
      </c>
      <c r="C935" s="1" t="n">
        <f aca="false">'Input Tracker'!C934</f>
        <v>0</v>
      </c>
      <c r="D935" s="1" t="n">
        <f aca="false">'Input Tracker'!D934</f>
        <v>0</v>
      </c>
      <c r="E935" s="1" t="n">
        <f aca="false">'Input Tracker'!E934</f>
        <v>0</v>
      </c>
      <c r="F935" s="6" t="n">
        <f aca="false">'Input Tracker'!F934</f>
        <v>0</v>
      </c>
      <c r="G935" s="6" t="n">
        <f aca="false">'Input Tracker'!G934</f>
        <v>0</v>
      </c>
      <c r="H935" s="6" t="n">
        <f aca="false">'Input Tracker'!H934</f>
        <v>0</v>
      </c>
      <c r="I935" s="6" t="n">
        <f aca="false">'Input Tracker'!I934</f>
        <v>0</v>
      </c>
      <c r="J935" s="6" t="n">
        <f aca="false">'Input Tracker'!J934</f>
        <v>0</v>
      </c>
      <c r="K935" s="7" t="str">
        <f aca="false">IF(F935&gt;0, G935/F935, "")</f>
        <v/>
      </c>
      <c r="L935" s="7" t="str">
        <f aca="false">IF(G935&gt;0, H935/G935, "")</f>
        <v/>
      </c>
      <c r="M935" s="7" t="str">
        <f aca="false">IF(I935&gt;0, J935/I935, "")</f>
        <v/>
      </c>
      <c r="N935" s="7" t="str">
        <f aca="false">IF(B935="プロフィール", K935, IF(B935="メッセージ", M935, ""))</f>
        <v/>
      </c>
      <c r="O935" s="1" t="str">
        <f aca="false">IF(AND(A935&lt;&gt;"",B935&lt;&gt;""), A935&amp;"|"&amp;B935, "")</f>
        <v>0|0</v>
      </c>
    </row>
    <row r="936" customFormat="false" ht="15" hidden="false" customHeight="false" outlineLevel="0" collapsed="false">
      <c r="A936" s="1" t="n">
        <f aca="false">'Input Tracker'!A935</f>
        <v>0</v>
      </c>
      <c r="B936" s="1" t="n">
        <f aca="false">'Input Tracker'!B935</f>
        <v>0</v>
      </c>
      <c r="C936" s="1" t="n">
        <f aca="false">'Input Tracker'!C935</f>
        <v>0</v>
      </c>
      <c r="D936" s="1" t="n">
        <f aca="false">'Input Tracker'!D935</f>
        <v>0</v>
      </c>
      <c r="E936" s="1" t="n">
        <f aca="false">'Input Tracker'!E935</f>
        <v>0</v>
      </c>
      <c r="F936" s="6" t="n">
        <f aca="false">'Input Tracker'!F935</f>
        <v>0</v>
      </c>
      <c r="G936" s="6" t="n">
        <f aca="false">'Input Tracker'!G935</f>
        <v>0</v>
      </c>
      <c r="H936" s="6" t="n">
        <f aca="false">'Input Tracker'!H935</f>
        <v>0</v>
      </c>
      <c r="I936" s="6" t="n">
        <f aca="false">'Input Tracker'!I935</f>
        <v>0</v>
      </c>
      <c r="J936" s="6" t="n">
        <f aca="false">'Input Tracker'!J935</f>
        <v>0</v>
      </c>
      <c r="K936" s="7" t="str">
        <f aca="false">IF(F936&gt;0, G936/F936, "")</f>
        <v/>
      </c>
      <c r="L936" s="7" t="str">
        <f aca="false">IF(G936&gt;0, H936/G936, "")</f>
        <v/>
      </c>
      <c r="M936" s="7" t="str">
        <f aca="false">IF(I936&gt;0, J936/I936, "")</f>
        <v/>
      </c>
      <c r="N936" s="7" t="str">
        <f aca="false">IF(B936="プロフィール", K936, IF(B936="メッセージ", M936, ""))</f>
        <v/>
      </c>
      <c r="O936" s="1" t="str">
        <f aca="false">IF(AND(A936&lt;&gt;"",B936&lt;&gt;""), A936&amp;"|"&amp;B936, "")</f>
        <v>0|0</v>
      </c>
    </row>
    <row r="937" customFormat="false" ht="15" hidden="false" customHeight="false" outlineLevel="0" collapsed="false">
      <c r="A937" s="1" t="n">
        <f aca="false">'Input Tracker'!A936</f>
        <v>0</v>
      </c>
      <c r="B937" s="1" t="n">
        <f aca="false">'Input Tracker'!B936</f>
        <v>0</v>
      </c>
      <c r="C937" s="1" t="n">
        <f aca="false">'Input Tracker'!C936</f>
        <v>0</v>
      </c>
      <c r="D937" s="1" t="n">
        <f aca="false">'Input Tracker'!D936</f>
        <v>0</v>
      </c>
      <c r="E937" s="1" t="n">
        <f aca="false">'Input Tracker'!E936</f>
        <v>0</v>
      </c>
      <c r="F937" s="6" t="n">
        <f aca="false">'Input Tracker'!F936</f>
        <v>0</v>
      </c>
      <c r="G937" s="6" t="n">
        <f aca="false">'Input Tracker'!G936</f>
        <v>0</v>
      </c>
      <c r="H937" s="6" t="n">
        <f aca="false">'Input Tracker'!H936</f>
        <v>0</v>
      </c>
      <c r="I937" s="6" t="n">
        <f aca="false">'Input Tracker'!I936</f>
        <v>0</v>
      </c>
      <c r="J937" s="6" t="n">
        <f aca="false">'Input Tracker'!J936</f>
        <v>0</v>
      </c>
      <c r="K937" s="7" t="str">
        <f aca="false">IF(F937&gt;0, G937/F937, "")</f>
        <v/>
      </c>
      <c r="L937" s="7" t="str">
        <f aca="false">IF(G937&gt;0, H937/G937, "")</f>
        <v/>
      </c>
      <c r="M937" s="7" t="str">
        <f aca="false">IF(I937&gt;0, J937/I937, "")</f>
        <v/>
      </c>
      <c r="N937" s="7" t="str">
        <f aca="false">IF(B937="プロフィール", K937, IF(B937="メッセージ", M937, ""))</f>
        <v/>
      </c>
      <c r="O937" s="1" t="str">
        <f aca="false">IF(AND(A937&lt;&gt;"",B937&lt;&gt;""), A937&amp;"|"&amp;B937, "")</f>
        <v>0|0</v>
      </c>
    </row>
    <row r="938" customFormat="false" ht="15" hidden="false" customHeight="false" outlineLevel="0" collapsed="false">
      <c r="A938" s="1" t="n">
        <f aca="false">'Input Tracker'!A937</f>
        <v>0</v>
      </c>
      <c r="B938" s="1" t="n">
        <f aca="false">'Input Tracker'!B937</f>
        <v>0</v>
      </c>
      <c r="C938" s="1" t="n">
        <f aca="false">'Input Tracker'!C937</f>
        <v>0</v>
      </c>
      <c r="D938" s="1" t="n">
        <f aca="false">'Input Tracker'!D937</f>
        <v>0</v>
      </c>
      <c r="E938" s="1" t="n">
        <f aca="false">'Input Tracker'!E937</f>
        <v>0</v>
      </c>
      <c r="F938" s="6" t="n">
        <f aca="false">'Input Tracker'!F937</f>
        <v>0</v>
      </c>
      <c r="G938" s="6" t="n">
        <f aca="false">'Input Tracker'!G937</f>
        <v>0</v>
      </c>
      <c r="H938" s="6" t="n">
        <f aca="false">'Input Tracker'!H937</f>
        <v>0</v>
      </c>
      <c r="I938" s="6" t="n">
        <f aca="false">'Input Tracker'!I937</f>
        <v>0</v>
      </c>
      <c r="J938" s="6" t="n">
        <f aca="false">'Input Tracker'!J937</f>
        <v>0</v>
      </c>
      <c r="K938" s="7" t="str">
        <f aca="false">IF(F938&gt;0, G938/F938, "")</f>
        <v/>
      </c>
      <c r="L938" s="7" t="str">
        <f aca="false">IF(G938&gt;0, H938/G938, "")</f>
        <v/>
      </c>
      <c r="M938" s="7" t="str">
        <f aca="false">IF(I938&gt;0, J938/I938, "")</f>
        <v/>
      </c>
      <c r="N938" s="7" t="str">
        <f aca="false">IF(B938="プロフィール", K938, IF(B938="メッセージ", M938, ""))</f>
        <v/>
      </c>
      <c r="O938" s="1" t="str">
        <f aca="false">IF(AND(A938&lt;&gt;"",B938&lt;&gt;""), A938&amp;"|"&amp;B938, "")</f>
        <v>0|0</v>
      </c>
    </row>
    <row r="939" customFormat="false" ht="15" hidden="false" customHeight="false" outlineLevel="0" collapsed="false">
      <c r="A939" s="1" t="n">
        <f aca="false">'Input Tracker'!A938</f>
        <v>0</v>
      </c>
      <c r="B939" s="1" t="n">
        <f aca="false">'Input Tracker'!B938</f>
        <v>0</v>
      </c>
      <c r="C939" s="1" t="n">
        <f aca="false">'Input Tracker'!C938</f>
        <v>0</v>
      </c>
      <c r="D939" s="1" t="n">
        <f aca="false">'Input Tracker'!D938</f>
        <v>0</v>
      </c>
      <c r="E939" s="1" t="n">
        <f aca="false">'Input Tracker'!E938</f>
        <v>0</v>
      </c>
      <c r="F939" s="6" t="n">
        <f aca="false">'Input Tracker'!F938</f>
        <v>0</v>
      </c>
      <c r="G939" s="6" t="n">
        <f aca="false">'Input Tracker'!G938</f>
        <v>0</v>
      </c>
      <c r="H939" s="6" t="n">
        <f aca="false">'Input Tracker'!H938</f>
        <v>0</v>
      </c>
      <c r="I939" s="6" t="n">
        <f aca="false">'Input Tracker'!I938</f>
        <v>0</v>
      </c>
      <c r="J939" s="6" t="n">
        <f aca="false">'Input Tracker'!J938</f>
        <v>0</v>
      </c>
      <c r="K939" s="7" t="str">
        <f aca="false">IF(F939&gt;0, G939/F939, "")</f>
        <v/>
      </c>
      <c r="L939" s="7" t="str">
        <f aca="false">IF(G939&gt;0, H939/G939, "")</f>
        <v/>
      </c>
      <c r="M939" s="7" t="str">
        <f aca="false">IF(I939&gt;0, J939/I939, "")</f>
        <v/>
      </c>
      <c r="N939" s="7" t="str">
        <f aca="false">IF(B939="プロフィール", K939, IF(B939="メッセージ", M939, ""))</f>
        <v/>
      </c>
      <c r="O939" s="1" t="str">
        <f aca="false">IF(AND(A939&lt;&gt;"",B939&lt;&gt;""), A939&amp;"|"&amp;B939, "")</f>
        <v>0|0</v>
      </c>
    </row>
    <row r="940" customFormat="false" ht="15" hidden="false" customHeight="false" outlineLevel="0" collapsed="false">
      <c r="A940" s="1" t="n">
        <f aca="false">'Input Tracker'!A939</f>
        <v>0</v>
      </c>
      <c r="B940" s="1" t="n">
        <f aca="false">'Input Tracker'!B939</f>
        <v>0</v>
      </c>
      <c r="C940" s="1" t="n">
        <f aca="false">'Input Tracker'!C939</f>
        <v>0</v>
      </c>
      <c r="D940" s="1" t="n">
        <f aca="false">'Input Tracker'!D939</f>
        <v>0</v>
      </c>
      <c r="E940" s="1" t="n">
        <f aca="false">'Input Tracker'!E939</f>
        <v>0</v>
      </c>
      <c r="F940" s="6" t="n">
        <f aca="false">'Input Tracker'!F939</f>
        <v>0</v>
      </c>
      <c r="G940" s="6" t="n">
        <f aca="false">'Input Tracker'!G939</f>
        <v>0</v>
      </c>
      <c r="H940" s="6" t="n">
        <f aca="false">'Input Tracker'!H939</f>
        <v>0</v>
      </c>
      <c r="I940" s="6" t="n">
        <f aca="false">'Input Tracker'!I939</f>
        <v>0</v>
      </c>
      <c r="J940" s="6" t="n">
        <f aca="false">'Input Tracker'!J939</f>
        <v>0</v>
      </c>
      <c r="K940" s="7" t="str">
        <f aca="false">IF(F940&gt;0, G940/F940, "")</f>
        <v/>
      </c>
      <c r="L940" s="7" t="str">
        <f aca="false">IF(G940&gt;0, H940/G940, "")</f>
        <v/>
      </c>
      <c r="M940" s="7" t="str">
        <f aca="false">IF(I940&gt;0, J940/I940, "")</f>
        <v/>
      </c>
      <c r="N940" s="7" t="str">
        <f aca="false">IF(B940="プロフィール", K940, IF(B940="メッセージ", M940, ""))</f>
        <v/>
      </c>
      <c r="O940" s="1" t="str">
        <f aca="false">IF(AND(A940&lt;&gt;"",B940&lt;&gt;""), A940&amp;"|"&amp;B940, "")</f>
        <v>0|0</v>
      </c>
    </row>
    <row r="941" customFormat="false" ht="15" hidden="false" customHeight="false" outlineLevel="0" collapsed="false">
      <c r="A941" s="1" t="n">
        <f aca="false">'Input Tracker'!A940</f>
        <v>0</v>
      </c>
      <c r="B941" s="1" t="n">
        <f aca="false">'Input Tracker'!B940</f>
        <v>0</v>
      </c>
      <c r="C941" s="1" t="n">
        <f aca="false">'Input Tracker'!C940</f>
        <v>0</v>
      </c>
      <c r="D941" s="1" t="n">
        <f aca="false">'Input Tracker'!D940</f>
        <v>0</v>
      </c>
      <c r="E941" s="1" t="n">
        <f aca="false">'Input Tracker'!E940</f>
        <v>0</v>
      </c>
      <c r="F941" s="6" t="n">
        <f aca="false">'Input Tracker'!F940</f>
        <v>0</v>
      </c>
      <c r="G941" s="6" t="n">
        <f aca="false">'Input Tracker'!G940</f>
        <v>0</v>
      </c>
      <c r="H941" s="6" t="n">
        <f aca="false">'Input Tracker'!H940</f>
        <v>0</v>
      </c>
      <c r="I941" s="6" t="n">
        <f aca="false">'Input Tracker'!I940</f>
        <v>0</v>
      </c>
      <c r="J941" s="6" t="n">
        <f aca="false">'Input Tracker'!J940</f>
        <v>0</v>
      </c>
      <c r="K941" s="7" t="str">
        <f aca="false">IF(F941&gt;0, G941/F941, "")</f>
        <v/>
      </c>
      <c r="L941" s="7" t="str">
        <f aca="false">IF(G941&gt;0, H941/G941, "")</f>
        <v/>
      </c>
      <c r="M941" s="7" t="str">
        <f aca="false">IF(I941&gt;0, J941/I941, "")</f>
        <v/>
      </c>
      <c r="N941" s="7" t="str">
        <f aca="false">IF(B941="プロフィール", K941, IF(B941="メッセージ", M941, ""))</f>
        <v/>
      </c>
      <c r="O941" s="1" t="str">
        <f aca="false">IF(AND(A941&lt;&gt;"",B941&lt;&gt;""), A941&amp;"|"&amp;B941, "")</f>
        <v>0|0</v>
      </c>
    </row>
    <row r="942" customFormat="false" ht="15" hidden="false" customHeight="false" outlineLevel="0" collapsed="false">
      <c r="A942" s="1" t="n">
        <f aca="false">'Input Tracker'!A941</f>
        <v>0</v>
      </c>
      <c r="B942" s="1" t="n">
        <f aca="false">'Input Tracker'!B941</f>
        <v>0</v>
      </c>
      <c r="C942" s="1" t="n">
        <f aca="false">'Input Tracker'!C941</f>
        <v>0</v>
      </c>
      <c r="D942" s="1" t="n">
        <f aca="false">'Input Tracker'!D941</f>
        <v>0</v>
      </c>
      <c r="E942" s="1" t="n">
        <f aca="false">'Input Tracker'!E941</f>
        <v>0</v>
      </c>
      <c r="F942" s="6" t="n">
        <f aca="false">'Input Tracker'!F941</f>
        <v>0</v>
      </c>
      <c r="G942" s="6" t="n">
        <f aca="false">'Input Tracker'!G941</f>
        <v>0</v>
      </c>
      <c r="H942" s="6" t="n">
        <f aca="false">'Input Tracker'!H941</f>
        <v>0</v>
      </c>
      <c r="I942" s="6" t="n">
        <f aca="false">'Input Tracker'!I941</f>
        <v>0</v>
      </c>
      <c r="J942" s="6" t="n">
        <f aca="false">'Input Tracker'!J941</f>
        <v>0</v>
      </c>
      <c r="K942" s="7" t="str">
        <f aca="false">IF(F942&gt;0, G942/F942, "")</f>
        <v/>
      </c>
      <c r="L942" s="7" t="str">
        <f aca="false">IF(G942&gt;0, H942/G942, "")</f>
        <v/>
      </c>
      <c r="M942" s="7" t="str">
        <f aca="false">IF(I942&gt;0, J942/I942, "")</f>
        <v/>
      </c>
      <c r="N942" s="7" t="str">
        <f aca="false">IF(B942="プロフィール", K942, IF(B942="メッセージ", M942, ""))</f>
        <v/>
      </c>
      <c r="O942" s="1" t="str">
        <f aca="false">IF(AND(A942&lt;&gt;"",B942&lt;&gt;""), A942&amp;"|"&amp;B942, "")</f>
        <v>0|0</v>
      </c>
    </row>
    <row r="943" customFormat="false" ht="15" hidden="false" customHeight="false" outlineLevel="0" collapsed="false">
      <c r="A943" s="1" t="n">
        <f aca="false">'Input Tracker'!A942</f>
        <v>0</v>
      </c>
      <c r="B943" s="1" t="n">
        <f aca="false">'Input Tracker'!B942</f>
        <v>0</v>
      </c>
      <c r="C943" s="1" t="n">
        <f aca="false">'Input Tracker'!C942</f>
        <v>0</v>
      </c>
      <c r="D943" s="1" t="n">
        <f aca="false">'Input Tracker'!D942</f>
        <v>0</v>
      </c>
      <c r="E943" s="1" t="n">
        <f aca="false">'Input Tracker'!E942</f>
        <v>0</v>
      </c>
      <c r="F943" s="6" t="n">
        <f aca="false">'Input Tracker'!F942</f>
        <v>0</v>
      </c>
      <c r="G943" s="6" t="n">
        <f aca="false">'Input Tracker'!G942</f>
        <v>0</v>
      </c>
      <c r="H943" s="6" t="n">
        <f aca="false">'Input Tracker'!H942</f>
        <v>0</v>
      </c>
      <c r="I943" s="6" t="n">
        <f aca="false">'Input Tracker'!I942</f>
        <v>0</v>
      </c>
      <c r="J943" s="6" t="n">
        <f aca="false">'Input Tracker'!J942</f>
        <v>0</v>
      </c>
      <c r="K943" s="7" t="str">
        <f aca="false">IF(F943&gt;0, G943/F943, "")</f>
        <v/>
      </c>
      <c r="L943" s="7" t="str">
        <f aca="false">IF(G943&gt;0, H943/G943, "")</f>
        <v/>
      </c>
      <c r="M943" s="7" t="str">
        <f aca="false">IF(I943&gt;0, J943/I943, "")</f>
        <v/>
      </c>
      <c r="N943" s="7" t="str">
        <f aca="false">IF(B943="プロフィール", K943, IF(B943="メッセージ", M943, ""))</f>
        <v/>
      </c>
      <c r="O943" s="1" t="str">
        <f aca="false">IF(AND(A943&lt;&gt;"",B943&lt;&gt;""), A943&amp;"|"&amp;B943, "")</f>
        <v>0|0</v>
      </c>
    </row>
    <row r="944" customFormat="false" ht="15" hidden="false" customHeight="false" outlineLevel="0" collapsed="false">
      <c r="A944" s="1" t="n">
        <f aca="false">'Input Tracker'!A943</f>
        <v>0</v>
      </c>
      <c r="B944" s="1" t="n">
        <f aca="false">'Input Tracker'!B943</f>
        <v>0</v>
      </c>
      <c r="C944" s="1" t="n">
        <f aca="false">'Input Tracker'!C943</f>
        <v>0</v>
      </c>
      <c r="D944" s="1" t="n">
        <f aca="false">'Input Tracker'!D943</f>
        <v>0</v>
      </c>
      <c r="E944" s="1" t="n">
        <f aca="false">'Input Tracker'!E943</f>
        <v>0</v>
      </c>
      <c r="F944" s="6" t="n">
        <f aca="false">'Input Tracker'!F943</f>
        <v>0</v>
      </c>
      <c r="G944" s="6" t="n">
        <f aca="false">'Input Tracker'!G943</f>
        <v>0</v>
      </c>
      <c r="H944" s="6" t="n">
        <f aca="false">'Input Tracker'!H943</f>
        <v>0</v>
      </c>
      <c r="I944" s="6" t="n">
        <f aca="false">'Input Tracker'!I943</f>
        <v>0</v>
      </c>
      <c r="J944" s="6" t="n">
        <f aca="false">'Input Tracker'!J943</f>
        <v>0</v>
      </c>
      <c r="K944" s="7" t="str">
        <f aca="false">IF(F944&gt;0, G944/F944, "")</f>
        <v/>
      </c>
      <c r="L944" s="7" t="str">
        <f aca="false">IF(G944&gt;0, H944/G944, "")</f>
        <v/>
      </c>
      <c r="M944" s="7" t="str">
        <f aca="false">IF(I944&gt;0, J944/I944, "")</f>
        <v/>
      </c>
      <c r="N944" s="7" t="str">
        <f aca="false">IF(B944="プロフィール", K944, IF(B944="メッセージ", M944, ""))</f>
        <v/>
      </c>
      <c r="O944" s="1" t="str">
        <f aca="false">IF(AND(A944&lt;&gt;"",B944&lt;&gt;""), A944&amp;"|"&amp;B944, "")</f>
        <v>0|0</v>
      </c>
    </row>
    <row r="945" customFormat="false" ht="15" hidden="false" customHeight="false" outlineLevel="0" collapsed="false">
      <c r="A945" s="1" t="n">
        <f aca="false">'Input Tracker'!A944</f>
        <v>0</v>
      </c>
      <c r="B945" s="1" t="n">
        <f aca="false">'Input Tracker'!B944</f>
        <v>0</v>
      </c>
      <c r="C945" s="1" t="n">
        <f aca="false">'Input Tracker'!C944</f>
        <v>0</v>
      </c>
      <c r="D945" s="1" t="n">
        <f aca="false">'Input Tracker'!D944</f>
        <v>0</v>
      </c>
      <c r="E945" s="1" t="n">
        <f aca="false">'Input Tracker'!E944</f>
        <v>0</v>
      </c>
      <c r="F945" s="6" t="n">
        <f aca="false">'Input Tracker'!F944</f>
        <v>0</v>
      </c>
      <c r="G945" s="6" t="n">
        <f aca="false">'Input Tracker'!G944</f>
        <v>0</v>
      </c>
      <c r="H945" s="6" t="n">
        <f aca="false">'Input Tracker'!H944</f>
        <v>0</v>
      </c>
      <c r="I945" s="6" t="n">
        <f aca="false">'Input Tracker'!I944</f>
        <v>0</v>
      </c>
      <c r="J945" s="6" t="n">
        <f aca="false">'Input Tracker'!J944</f>
        <v>0</v>
      </c>
      <c r="K945" s="7" t="str">
        <f aca="false">IF(F945&gt;0, G945/F945, "")</f>
        <v/>
      </c>
      <c r="L945" s="7" t="str">
        <f aca="false">IF(G945&gt;0, H945/G945, "")</f>
        <v/>
      </c>
      <c r="M945" s="7" t="str">
        <f aca="false">IF(I945&gt;0, J945/I945, "")</f>
        <v/>
      </c>
      <c r="N945" s="7" t="str">
        <f aca="false">IF(B945="プロフィール", K945, IF(B945="メッセージ", M945, ""))</f>
        <v/>
      </c>
      <c r="O945" s="1" t="str">
        <f aca="false">IF(AND(A945&lt;&gt;"",B945&lt;&gt;""), A945&amp;"|"&amp;B945, "")</f>
        <v>0|0</v>
      </c>
    </row>
    <row r="946" customFormat="false" ht="15" hidden="false" customHeight="false" outlineLevel="0" collapsed="false">
      <c r="A946" s="1" t="n">
        <f aca="false">'Input Tracker'!A945</f>
        <v>0</v>
      </c>
      <c r="B946" s="1" t="n">
        <f aca="false">'Input Tracker'!B945</f>
        <v>0</v>
      </c>
      <c r="C946" s="1" t="n">
        <f aca="false">'Input Tracker'!C945</f>
        <v>0</v>
      </c>
      <c r="D946" s="1" t="n">
        <f aca="false">'Input Tracker'!D945</f>
        <v>0</v>
      </c>
      <c r="E946" s="1" t="n">
        <f aca="false">'Input Tracker'!E945</f>
        <v>0</v>
      </c>
      <c r="F946" s="6" t="n">
        <f aca="false">'Input Tracker'!F945</f>
        <v>0</v>
      </c>
      <c r="G946" s="6" t="n">
        <f aca="false">'Input Tracker'!G945</f>
        <v>0</v>
      </c>
      <c r="H946" s="6" t="n">
        <f aca="false">'Input Tracker'!H945</f>
        <v>0</v>
      </c>
      <c r="I946" s="6" t="n">
        <f aca="false">'Input Tracker'!I945</f>
        <v>0</v>
      </c>
      <c r="J946" s="6" t="n">
        <f aca="false">'Input Tracker'!J945</f>
        <v>0</v>
      </c>
      <c r="K946" s="7" t="str">
        <f aca="false">IF(F946&gt;0, G946/F946, "")</f>
        <v/>
      </c>
      <c r="L946" s="7" t="str">
        <f aca="false">IF(G946&gt;0, H946/G946, "")</f>
        <v/>
      </c>
      <c r="M946" s="7" t="str">
        <f aca="false">IF(I946&gt;0, J946/I946, "")</f>
        <v/>
      </c>
      <c r="N946" s="7" t="str">
        <f aca="false">IF(B946="プロフィール", K946, IF(B946="メッセージ", M946, ""))</f>
        <v/>
      </c>
      <c r="O946" s="1" t="str">
        <f aca="false">IF(AND(A946&lt;&gt;"",B946&lt;&gt;""), A946&amp;"|"&amp;B946, "")</f>
        <v>0|0</v>
      </c>
    </row>
    <row r="947" customFormat="false" ht="15" hidden="false" customHeight="false" outlineLevel="0" collapsed="false">
      <c r="A947" s="1" t="n">
        <f aca="false">'Input Tracker'!A946</f>
        <v>0</v>
      </c>
      <c r="B947" s="1" t="n">
        <f aca="false">'Input Tracker'!B946</f>
        <v>0</v>
      </c>
      <c r="C947" s="1" t="n">
        <f aca="false">'Input Tracker'!C946</f>
        <v>0</v>
      </c>
      <c r="D947" s="1" t="n">
        <f aca="false">'Input Tracker'!D946</f>
        <v>0</v>
      </c>
      <c r="E947" s="1" t="n">
        <f aca="false">'Input Tracker'!E946</f>
        <v>0</v>
      </c>
      <c r="F947" s="6" t="n">
        <f aca="false">'Input Tracker'!F946</f>
        <v>0</v>
      </c>
      <c r="G947" s="6" t="n">
        <f aca="false">'Input Tracker'!G946</f>
        <v>0</v>
      </c>
      <c r="H947" s="6" t="n">
        <f aca="false">'Input Tracker'!H946</f>
        <v>0</v>
      </c>
      <c r="I947" s="6" t="n">
        <f aca="false">'Input Tracker'!I946</f>
        <v>0</v>
      </c>
      <c r="J947" s="6" t="n">
        <f aca="false">'Input Tracker'!J946</f>
        <v>0</v>
      </c>
      <c r="K947" s="7" t="str">
        <f aca="false">IF(F947&gt;0, G947/F947, "")</f>
        <v/>
      </c>
      <c r="L947" s="7" t="str">
        <f aca="false">IF(G947&gt;0, H947/G947, "")</f>
        <v/>
      </c>
      <c r="M947" s="7" t="str">
        <f aca="false">IF(I947&gt;0, J947/I947, "")</f>
        <v/>
      </c>
      <c r="N947" s="7" t="str">
        <f aca="false">IF(B947="プロフィール", K947, IF(B947="メッセージ", M947, ""))</f>
        <v/>
      </c>
      <c r="O947" s="1" t="str">
        <f aca="false">IF(AND(A947&lt;&gt;"",B947&lt;&gt;""), A947&amp;"|"&amp;B947, "")</f>
        <v>0|0</v>
      </c>
    </row>
    <row r="948" customFormat="false" ht="15" hidden="false" customHeight="false" outlineLevel="0" collapsed="false">
      <c r="A948" s="1" t="n">
        <f aca="false">'Input Tracker'!A947</f>
        <v>0</v>
      </c>
      <c r="B948" s="1" t="n">
        <f aca="false">'Input Tracker'!B947</f>
        <v>0</v>
      </c>
      <c r="C948" s="1" t="n">
        <f aca="false">'Input Tracker'!C947</f>
        <v>0</v>
      </c>
      <c r="D948" s="1" t="n">
        <f aca="false">'Input Tracker'!D947</f>
        <v>0</v>
      </c>
      <c r="E948" s="1" t="n">
        <f aca="false">'Input Tracker'!E947</f>
        <v>0</v>
      </c>
      <c r="F948" s="6" t="n">
        <f aca="false">'Input Tracker'!F947</f>
        <v>0</v>
      </c>
      <c r="G948" s="6" t="n">
        <f aca="false">'Input Tracker'!G947</f>
        <v>0</v>
      </c>
      <c r="H948" s="6" t="n">
        <f aca="false">'Input Tracker'!H947</f>
        <v>0</v>
      </c>
      <c r="I948" s="6" t="n">
        <f aca="false">'Input Tracker'!I947</f>
        <v>0</v>
      </c>
      <c r="J948" s="6" t="n">
        <f aca="false">'Input Tracker'!J947</f>
        <v>0</v>
      </c>
      <c r="K948" s="7" t="str">
        <f aca="false">IF(F948&gt;0, G948/F948, "")</f>
        <v/>
      </c>
      <c r="L948" s="7" t="str">
        <f aca="false">IF(G948&gt;0, H948/G948, "")</f>
        <v/>
      </c>
      <c r="M948" s="7" t="str">
        <f aca="false">IF(I948&gt;0, J948/I948, "")</f>
        <v/>
      </c>
      <c r="N948" s="7" t="str">
        <f aca="false">IF(B948="プロフィール", K948, IF(B948="メッセージ", M948, ""))</f>
        <v/>
      </c>
      <c r="O948" s="1" t="str">
        <f aca="false">IF(AND(A948&lt;&gt;"",B948&lt;&gt;""), A948&amp;"|"&amp;B948, "")</f>
        <v>0|0</v>
      </c>
    </row>
    <row r="949" customFormat="false" ht="15" hidden="false" customHeight="false" outlineLevel="0" collapsed="false">
      <c r="A949" s="1" t="n">
        <f aca="false">'Input Tracker'!A948</f>
        <v>0</v>
      </c>
      <c r="B949" s="1" t="n">
        <f aca="false">'Input Tracker'!B948</f>
        <v>0</v>
      </c>
      <c r="C949" s="1" t="n">
        <f aca="false">'Input Tracker'!C948</f>
        <v>0</v>
      </c>
      <c r="D949" s="1" t="n">
        <f aca="false">'Input Tracker'!D948</f>
        <v>0</v>
      </c>
      <c r="E949" s="1" t="n">
        <f aca="false">'Input Tracker'!E948</f>
        <v>0</v>
      </c>
      <c r="F949" s="6" t="n">
        <f aca="false">'Input Tracker'!F948</f>
        <v>0</v>
      </c>
      <c r="G949" s="6" t="n">
        <f aca="false">'Input Tracker'!G948</f>
        <v>0</v>
      </c>
      <c r="H949" s="6" t="n">
        <f aca="false">'Input Tracker'!H948</f>
        <v>0</v>
      </c>
      <c r="I949" s="6" t="n">
        <f aca="false">'Input Tracker'!I948</f>
        <v>0</v>
      </c>
      <c r="J949" s="6" t="n">
        <f aca="false">'Input Tracker'!J948</f>
        <v>0</v>
      </c>
      <c r="K949" s="7" t="str">
        <f aca="false">IF(F949&gt;0, G949/F949, "")</f>
        <v/>
      </c>
      <c r="L949" s="7" t="str">
        <f aca="false">IF(G949&gt;0, H949/G949, "")</f>
        <v/>
      </c>
      <c r="M949" s="7" t="str">
        <f aca="false">IF(I949&gt;0, J949/I949, "")</f>
        <v/>
      </c>
      <c r="N949" s="7" t="str">
        <f aca="false">IF(B949="プロフィール", K949, IF(B949="メッセージ", M949, ""))</f>
        <v/>
      </c>
      <c r="O949" s="1" t="str">
        <f aca="false">IF(AND(A949&lt;&gt;"",B949&lt;&gt;""), A949&amp;"|"&amp;B949, "")</f>
        <v>0|0</v>
      </c>
    </row>
    <row r="950" customFormat="false" ht="15" hidden="false" customHeight="false" outlineLevel="0" collapsed="false">
      <c r="A950" s="1" t="n">
        <f aca="false">'Input Tracker'!A949</f>
        <v>0</v>
      </c>
      <c r="B950" s="1" t="n">
        <f aca="false">'Input Tracker'!B949</f>
        <v>0</v>
      </c>
      <c r="C950" s="1" t="n">
        <f aca="false">'Input Tracker'!C949</f>
        <v>0</v>
      </c>
      <c r="D950" s="1" t="n">
        <f aca="false">'Input Tracker'!D949</f>
        <v>0</v>
      </c>
      <c r="E950" s="1" t="n">
        <f aca="false">'Input Tracker'!E949</f>
        <v>0</v>
      </c>
      <c r="F950" s="6" t="n">
        <f aca="false">'Input Tracker'!F949</f>
        <v>0</v>
      </c>
      <c r="G950" s="6" t="n">
        <f aca="false">'Input Tracker'!G949</f>
        <v>0</v>
      </c>
      <c r="H950" s="6" t="n">
        <f aca="false">'Input Tracker'!H949</f>
        <v>0</v>
      </c>
      <c r="I950" s="6" t="n">
        <f aca="false">'Input Tracker'!I949</f>
        <v>0</v>
      </c>
      <c r="J950" s="6" t="n">
        <f aca="false">'Input Tracker'!J949</f>
        <v>0</v>
      </c>
      <c r="K950" s="7" t="str">
        <f aca="false">IF(F950&gt;0, G950/F950, "")</f>
        <v/>
      </c>
      <c r="L950" s="7" t="str">
        <f aca="false">IF(G950&gt;0, H950/G950, "")</f>
        <v/>
      </c>
      <c r="M950" s="7" t="str">
        <f aca="false">IF(I950&gt;0, J950/I950, "")</f>
        <v/>
      </c>
      <c r="N950" s="7" t="str">
        <f aca="false">IF(B950="プロフィール", K950, IF(B950="メッセージ", M950, ""))</f>
        <v/>
      </c>
      <c r="O950" s="1" t="str">
        <f aca="false">IF(AND(A950&lt;&gt;"",B950&lt;&gt;""), A950&amp;"|"&amp;B950, "")</f>
        <v>0|0</v>
      </c>
    </row>
    <row r="951" customFormat="false" ht="15" hidden="false" customHeight="false" outlineLevel="0" collapsed="false">
      <c r="A951" s="1" t="n">
        <f aca="false">'Input Tracker'!A950</f>
        <v>0</v>
      </c>
      <c r="B951" s="1" t="n">
        <f aca="false">'Input Tracker'!B950</f>
        <v>0</v>
      </c>
      <c r="C951" s="1" t="n">
        <f aca="false">'Input Tracker'!C950</f>
        <v>0</v>
      </c>
      <c r="D951" s="1" t="n">
        <f aca="false">'Input Tracker'!D950</f>
        <v>0</v>
      </c>
      <c r="E951" s="1" t="n">
        <f aca="false">'Input Tracker'!E950</f>
        <v>0</v>
      </c>
      <c r="F951" s="6" t="n">
        <f aca="false">'Input Tracker'!F950</f>
        <v>0</v>
      </c>
      <c r="G951" s="6" t="n">
        <f aca="false">'Input Tracker'!G950</f>
        <v>0</v>
      </c>
      <c r="H951" s="6" t="n">
        <f aca="false">'Input Tracker'!H950</f>
        <v>0</v>
      </c>
      <c r="I951" s="6" t="n">
        <f aca="false">'Input Tracker'!I950</f>
        <v>0</v>
      </c>
      <c r="J951" s="6" t="n">
        <f aca="false">'Input Tracker'!J950</f>
        <v>0</v>
      </c>
      <c r="K951" s="7" t="str">
        <f aca="false">IF(F951&gt;0, G951/F951, "")</f>
        <v/>
      </c>
      <c r="L951" s="7" t="str">
        <f aca="false">IF(G951&gt;0, H951/G951, "")</f>
        <v/>
      </c>
      <c r="M951" s="7" t="str">
        <f aca="false">IF(I951&gt;0, J951/I951, "")</f>
        <v/>
      </c>
      <c r="N951" s="7" t="str">
        <f aca="false">IF(B951="プロフィール", K951, IF(B951="メッセージ", M951, ""))</f>
        <v/>
      </c>
      <c r="O951" s="1" t="str">
        <f aca="false">IF(AND(A951&lt;&gt;"",B951&lt;&gt;""), A951&amp;"|"&amp;B951, "")</f>
        <v>0|0</v>
      </c>
    </row>
    <row r="952" customFormat="false" ht="15" hidden="false" customHeight="false" outlineLevel="0" collapsed="false">
      <c r="A952" s="1" t="n">
        <f aca="false">'Input Tracker'!A951</f>
        <v>0</v>
      </c>
      <c r="B952" s="1" t="n">
        <f aca="false">'Input Tracker'!B951</f>
        <v>0</v>
      </c>
      <c r="C952" s="1" t="n">
        <f aca="false">'Input Tracker'!C951</f>
        <v>0</v>
      </c>
      <c r="D952" s="1" t="n">
        <f aca="false">'Input Tracker'!D951</f>
        <v>0</v>
      </c>
      <c r="E952" s="1" t="n">
        <f aca="false">'Input Tracker'!E951</f>
        <v>0</v>
      </c>
      <c r="F952" s="6" t="n">
        <f aca="false">'Input Tracker'!F951</f>
        <v>0</v>
      </c>
      <c r="G952" s="6" t="n">
        <f aca="false">'Input Tracker'!G951</f>
        <v>0</v>
      </c>
      <c r="H952" s="6" t="n">
        <f aca="false">'Input Tracker'!H951</f>
        <v>0</v>
      </c>
      <c r="I952" s="6" t="n">
        <f aca="false">'Input Tracker'!I951</f>
        <v>0</v>
      </c>
      <c r="J952" s="6" t="n">
        <f aca="false">'Input Tracker'!J951</f>
        <v>0</v>
      </c>
      <c r="K952" s="7" t="str">
        <f aca="false">IF(F952&gt;0, G952/F952, "")</f>
        <v/>
      </c>
      <c r="L952" s="7" t="str">
        <f aca="false">IF(G952&gt;0, H952/G952, "")</f>
        <v/>
      </c>
      <c r="M952" s="7" t="str">
        <f aca="false">IF(I952&gt;0, J952/I952, "")</f>
        <v/>
      </c>
      <c r="N952" s="7" t="str">
        <f aca="false">IF(B952="プロフィール", K952, IF(B952="メッセージ", M952, ""))</f>
        <v/>
      </c>
      <c r="O952" s="1" t="str">
        <f aca="false">IF(AND(A952&lt;&gt;"",B952&lt;&gt;""), A952&amp;"|"&amp;B952, "")</f>
        <v>0|0</v>
      </c>
    </row>
    <row r="953" customFormat="false" ht="15" hidden="false" customHeight="false" outlineLevel="0" collapsed="false">
      <c r="A953" s="1" t="n">
        <f aca="false">'Input Tracker'!A952</f>
        <v>0</v>
      </c>
      <c r="B953" s="1" t="n">
        <f aca="false">'Input Tracker'!B952</f>
        <v>0</v>
      </c>
      <c r="C953" s="1" t="n">
        <f aca="false">'Input Tracker'!C952</f>
        <v>0</v>
      </c>
      <c r="D953" s="1" t="n">
        <f aca="false">'Input Tracker'!D952</f>
        <v>0</v>
      </c>
      <c r="E953" s="1" t="n">
        <f aca="false">'Input Tracker'!E952</f>
        <v>0</v>
      </c>
      <c r="F953" s="6" t="n">
        <f aca="false">'Input Tracker'!F952</f>
        <v>0</v>
      </c>
      <c r="G953" s="6" t="n">
        <f aca="false">'Input Tracker'!G952</f>
        <v>0</v>
      </c>
      <c r="H953" s="6" t="n">
        <f aca="false">'Input Tracker'!H952</f>
        <v>0</v>
      </c>
      <c r="I953" s="6" t="n">
        <f aca="false">'Input Tracker'!I952</f>
        <v>0</v>
      </c>
      <c r="J953" s="6" t="n">
        <f aca="false">'Input Tracker'!J952</f>
        <v>0</v>
      </c>
      <c r="K953" s="7" t="str">
        <f aca="false">IF(F953&gt;0, G953/F953, "")</f>
        <v/>
      </c>
      <c r="L953" s="7" t="str">
        <f aca="false">IF(G953&gt;0, H953/G953, "")</f>
        <v/>
      </c>
      <c r="M953" s="7" t="str">
        <f aca="false">IF(I953&gt;0, J953/I953, "")</f>
        <v/>
      </c>
      <c r="N953" s="7" t="str">
        <f aca="false">IF(B953="プロフィール", K953, IF(B953="メッセージ", M953, ""))</f>
        <v/>
      </c>
      <c r="O953" s="1" t="str">
        <f aca="false">IF(AND(A953&lt;&gt;"",B953&lt;&gt;""), A953&amp;"|"&amp;B953, "")</f>
        <v>0|0</v>
      </c>
    </row>
    <row r="954" customFormat="false" ht="15" hidden="false" customHeight="false" outlineLevel="0" collapsed="false">
      <c r="A954" s="1" t="n">
        <f aca="false">'Input Tracker'!A953</f>
        <v>0</v>
      </c>
      <c r="B954" s="1" t="n">
        <f aca="false">'Input Tracker'!B953</f>
        <v>0</v>
      </c>
      <c r="C954" s="1" t="n">
        <f aca="false">'Input Tracker'!C953</f>
        <v>0</v>
      </c>
      <c r="D954" s="1" t="n">
        <f aca="false">'Input Tracker'!D953</f>
        <v>0</v>
      </c>
      <c r="E954" s="1" t="n">
        <f aca="false">'Input Tracker'!E953</f>
        <v>0</v>
      </c>
      <c r="F954" s="6" t="n">
        <f aca="false">'Input Tracker'!F953</f>
        <v>0</v>
      </c>
      <c r="G954" s="6" t="n">
        <f aca="false">'Input Tracker'!G953</f>
        <v>0</v>
      </c>
      <c r="H954" s="6" t="n">
        <f aca="false">'Input Tracker'!H953</f>
        <v>0</v>
      </c>
      <c r="I954" s="6" t="n">
        <f aca="false">'Input Tracker'!I953</f>
        <v>0</v>
      </c>
      <c r="J954" s="6" t="n">
        <f aca="false">'Input Tracker'!J953</f>
        <v>0</v>
      </c>
      <c r="K954" s="7" t="str">
        <f aca="false">IF(F954&gt;0, G954/F954, "")</f>
        <v/>
      </c>
      <c r="L954" s="7" t="str">
        <f aca="false">IF(G954&gt;0, H954/G954, "")</f>
        <v/>
      </c>
      <c r="M954" s="7" t="str">
        <f aca="false">IF(I954&gt;0, J954/I954, "")</f>
        <v/>
      </c>
      <c r="N954" s="7" t="str">
        <f aca="false">IF(B954="プロフィール", K954, IF(B954="メッセージ", M954, ""))</f>
        <v/>
      </c>
      <c r="O954" s="1" t="str">
        <f aca="false">IF(AND(A954&lt;&gt;"",B954&lt;&gt;""), A954&amp;"|"&amp;B954, "")</f>
        <v>0|0</v>
      </c>
    </row>
    <row r="955" customFormat="false" ht="15" hidden="false" customHeight="false" outlineLevel="0" collapsed="false">
      <c r="A955" s="1" t="n">
        <f aca="false">'Input Tracker'!A954</f>
        <v>0</v>
      </c>
      <c r="B955" s="1" t="n">
        <f aca="false">'Input Tracker'!B954</f>
        <v>0</v>
      </c>
      <c r="C955" s="1" t="n">
        <f aca="false">'Input Tracker'!C954</f>
        <v>0</v>
      </c>
      <c r="D955" s="1" t="n">
        <f aca="false">'Input Tracker'!D954</f>
        <v>0</v>
      </c>
      <c r="E955" s="1" t="n">
        <f aca="false">'Input Tracker'!E954</f>
        <v>0</v>
      </c>
      <c r="F955" s="6" t="n">
        <f aca="false">'Input Tracker'!F954</f>
        <v>0</v>
      </c>
      <c r="G955" s="6" t="n">
        <f aca="false">'Input Tracker'!G954</f>
        <v>0</v>
      </c>
      <c r="H955" s="6" t="n">
        <f aca="false">'Input Tracker'!H954</f>
        <v>0</v>
      </c>
      <c r="I955" s="6" t="n">
        <f aca="false">'Input Tracker'!I954</f>
        <v>0</v>
      </c>
      <c r="J955" s="6" t="n">
        <f aca="false">'Input Tracker'!J954</f>
        <v>0</v>
      </c>
      <c r="K955" s="7" t="str">
        <f aca="false">IF(F955&gt;0, G955/F955, "")</f>
        <v/>
      </c>
      <c r="L955" s="7" t="str">
        <f aca="false">IF(G955&gt;0, H955/G955, "")</f>
        <v/>
      </c>
      <c r="M955" s="7" t="str">
        <f aca="false">IF(I955&gt;0, J955/I955, "")</f>
        <v/>
      </c>
      <c r="N955" s="7" t="str">
        <f aca="false">IF(B955="プロフィール", K955, IF(B955="メッセージ", M955, ""))</f>
        <v/>
      </c>
      <c r="O955" s="1" t="str">
        <f aca="false">IF(AND(A955&lt;&gt;"",B955&lt;&gt;""), A955&amp;"|"&amp;B955, "")</f>
        <v>0|0</v>
      </c>
    </row>
    <row r="956" customFormat="false" ht="15" hidden="false" customHeight="false" outlineLevel="0" collapsed="false">
      <c r="A956" s="1" t="n">
        <f aca="false">'Input Tracker'!A955</f>
        <v>0</v>
      </c>
      <c r="B956" s="1" t="n">
        <f aca="false">'Input Tracker'!B955</f>
        <v>0</v>
      </c>
      <c r="C956" s="1" t="n">
        <f aca="false">'Input Tracker'!C955</f>
        <v>0</v>
      </c>
      <c r="D956" s="1" t="n">
        <f aca="false">'Input Tracker'!D955</f>
        <v>0</v>
      </c>
      <c r="E956" s="1" t="n">
        <f aca="false">'Input Tracker'!E955</f>
        <v>0</v>
      </c>
      <c r="F956" s="6" t="n">
        <f aca="false">'Input Tracker'!F955</f>
        <v>0</v>
      </c>
      <c r="G956" s="6" t="n">
        <f aca="false">'Input Tracker'!G955</f>
        <v>0</v>
      </c>
      <c r="H956" s="6" t="n">
        <f aca="false">'Input Tracker'!H955</f>
        <v>0</v>
      </c>
      <c r="I956" s="6" t="n">
        <f aca="false">'Input Tracker'!I955</f>
        <v>0</v>
      </c>
      <c r="J956" s="6" t="n">
        <f aca="false">'Input Tracker'!J955</f>
        <v>0</v>
      </c>
      <c r="K956" s="7" t="str">
        <f aca="false">IF(F956&gt;0, G956/F956, "")</f>
        <v/>
      </c>
      <c r="L956" s="7" t="str">
        <f aca="false">IF(G956&gt;0, H956/G956, "")</f>
        <v/>
      </c>
      <c r="M956" s="7" t="str">
        <f aca="false">IF(I956&gt;0, J956/I956, "")</f>
        <v/>
      </c>
      <c r="N956" s="7" t="str">
        <f aca="false">IF(B956="プロフィール", K956, IF(B956="メッセージ", M956, ""))</f>
        <v/>
      </c>
      <c r="O956" s="1" t="str">
        <f aca="false">IF(AND(A956&lt;&gt;"",B956&lt;&gt;""), A956&amp;"|"&amp;B956, "")</f>
        <v>0|0</v>
      </c>
    </row>
    <row r="957" customFormat="false" ht="15" hidden="false" customHeight="false" outlineLevel="0" collapsed="false">
      <c r="A957" s="1" t="n">
        <f aca="false">'Input Tracker'!A956</f>
        <v>0</v>
      </c>
      <c r="B957" s="1" t="n">
        <f aca="false">'Input Tracker'!B956</f>
        <v>0</v>
      </c>
      <c r="C957" s="1" t="n">
        <f aca="false">'Input Tracker'!C956</f>
        <v>0</v>
      </c>
      <c r="D957" s="1" t="n">
        <f aca="false">'Input Tracker'!D956</f>
        <v>0</v>
      </c>
      <c r="E957" s="1" t="n">
        <f aca="false">'Input Tracker'!E956</f>
        <v>0</v>
      </c>
      <c r="F957" s="6" t="n">
        <f aca="false">'Input Tracker'!F956</f>
        <v>0</v>
      </c>
      <c r="G957" s="6" t="n">
        <f aca="false">'Input Tracker'!G956</f>
        <v>0</v>
      </c>
      <c r="H957" s="6" t="n">
        <f aca="false">'Input Tracker'!H956</f>
        <v>0</v>
      </c>
      <c r="I957" s="6" t="n">
        <f aca="false">'Input Tracker'!I956</f>
        <v>0</v>
      </c>
      <c r="J957" s="6" t="n">
        <f aca="false">'Input Tracker'!J956</f>
        <v>0</v>
      </c>
      <c r="K957" s="7" t="str">
        <f aca="false">IF(F957&gt;0, G957/F957, "")</f>
        <v/>
      </c>
      <c r="L957" s="7" t="str">
        <f aca="false">IF(G957&gt;0, H957/G957, "")</f>
        <v/>
      </c>
      <c r="M957" s="7" t="str">
        <f aca="false">IF(I957&gt;0, J957/I957, "")</f>
        <v/>
      </c>
      <c r="N957" s="7" t="str">
        <f aca="false">IF(B957="プロフィール", K957, IF(B957="メッセージ", M957, ""))</f>
        <v/>
      </c>
      <c r="O957" s="1" t="str">
        <f aca="false">IF(AND(A957&lt;&gt;"",B957&lt;&gt;""), A957&amp;"|"&amp;B957, "")</f>
        <v>0|0</v>
      </c>
    </row>
    <row r="958" customFormat="false" ht="15" hidden="false" customHeight="false" outlineLevel="0" collapsed="false">
      <c r="A958" s="1" t="n">
        <f aca="false">'Input Tracker'!A957</f>
        <v>0</v>
      </c>
      <c r="B958" s="1" t="n">
        <f aca="false">'Input Tracker'!B957</f>
        <v>0</v>
      </c>
      <c r="C958" s="1" t="n">
        <f aca="false">'Input Tracker'!C957</f>
        <v>0</v>
      </c>
      <c r="D958" s="1" t="n">
        <f aca="false">'Input Tracker'!D957</f>
        <v>0</v>
      </c>
      <c r="E958" s="1" t="n">
        <f aca="false">'Input Tracker'!E957</f>
        <v>0</v>
      </c>
      <c r="F958" s="6" t="n">
        <f aca="false">'Input Tracker'!F957</f>
        <v>0</v>
      </c>
      <c r="G958" s="6" t="n">
        <f aca="false">'Input Tracker'!G957</f>
        <v>0</v>
      </c>
      <c r="H958" s="6" t="n">
        <f aca="false">'Input Tracker'!H957</f>
        <v>0</v>
      </c>
      <c r="I958" s="6" t="n">
        <f aca="false">'Input Tracker'!I957</f>
        <v>0</v>
      </c>
      <c r="J958" s="6" t="n">
        <f aca="false">'Input Tracker'!J957</f>
        <v>0</v>
      </c>
      <c r="K958" s="7" t="str">
        <f aca="false">IF(F958&gt;0, G958/F958, "")</f>
        <v/>
      </c>
      <c r="L958" s="7" t="str">
        <f aca="false">IF(G958&gt;0, H958/G958, "")</f>
        <v/>
      </c>
      <c r="M958" s="7" t="str">
        <f aca="false">IF(I958&gt;0, J958/I958, "")</f>
        <v/>
      </c>
      <c r="N958" s="7" t="str">
        <f aca="false">IF(B958="プロフィール", K958, IF(B958="メッセージ", M958, ""))</f>
        <v/>
      </c>
      <c r="O958" s="1" t="str">
        <f aca="false">IF(AND(A958&lt;&gt;"",B958&lt;&gt;""), A958&amp;"|"&amp;B958, "")</f>
        <v>0|0</v>
      </c>
    </row>
    <row r="959" customFormat="false" ht="15" hidden="false" customHeight="false" outlineLevel="0" collapsed="false">
      <c r="A959" s="1" t="n">
        <f aca="false">'Input Tracker'!A958</f>
        <v>0</v>
      </c>
      <c r="B959" s="1" t="n">
        <f aca="false">'Input Tracker'!B958</f>
        <v>0</v>
      </c>
      <c r="C959" s="1" t="n">
        <f aca="false">'Input Tracker'!C958</f>
        <v>0</v>
      </c>
      <c r="D959" s="1" t="n">
        <f aca="false">'Input Tracker'!D958</f>
        <v>0</v>
      </c>
      <c r="E959" s="1" t="n">
        <f aca="false">'Input Tracker'!E958</f>
        <v>0</v>
      </c>
      <c r="F959" s="6" t="n">
        <f aca="false">'Input Tracker'!F958</f>
        <v>0</v>
      </c>
      <c r="G959" s="6" t="n">
        <f aca="false">'Input Tracker'!G958</f>
        <v>0</v>
      </c>
      <c r="H959" s="6" t="n">
        <f aca="false">'Input Tracker'!H958</f>
        <v>0</v>
      </c>
      <c r="I959" s="6" t="n">
        <f aca="false">'Input Tracker'!I958</f>
        <v>0</v>
      </c>
      <c r="J959" s="6" t="n">
        <f aca="false">'Input Tracker'!J958</f>
        <v>0</v>
      </c>
      <c r="K959" s="7" t="str">
        <f aca="false">IF(F959&gt;0, G959/F959, "")</f>
        <v/>
      </c>
      <c r="L959" s="7" t="str">
        <f aca="false">IF(G959&gt;0, H959/G959, "")</f>
        <v/>
      </c>
      <c r="M959" s="7" t="str">
        <f aca="false">IF(I959&gt;0, J959/I959, "")</f>
        <v/>
      </c>
      <c r="N959" s="7" t="str">
        <f aca="false">IF(B959="プロフィール", K959, IF(B959="メッセージ", M959, ""))</f>
        <v/>
      </c>
      <c r="O959" s="1" t="str">
        <f aca="false">IF(AND(A959&lt;&gt;"",B959&lt;&gt;""), A959&amp;"|"&amp;B959, "")</f>
        <v>0|0</v>
      </c>
    </row>
    <row r="960" customFormat="false" ht="15" hidden="false" customHeight="false" outlineLevel="0" collapsed="false">
      <c r="A960" s="1" t="n">
        <f aca="false">'Input Tracker'!A959</f>
        <v>0</v>
      </c>
      <c r="B960" s="1" t="n">
        <f aca="false">'Input Tracker'!B959</f>
        <v>0</v>
      </c>
      <c r="C960" s="1" t="n">
        <f aca="false">'Input Tracker'!C959</f>
        <v>0</v>
      </c>
      <c r="D960" s="1" t="n">
        <f aca="false">'Input Tracker'!D959</f>
        <v>0</v>
      </c>
      <c r="E960" s="1" t="n">
        <f aca="false">'Input Tracker'!E959</f>
        <v>0</v>
      </c>
      <c r="F960" s="6" t="n">
        <f aca="false">'Input Tracker'!F959</f>
        <v>0</v>
      </c>
      <c r="G960" s="6" t="n">
        <f aca="false">'Input Tracker'!G959</f>
        <v>0</v>
      </c>
      <c r="H960" s="6" t="n">
        <f aca="false">'Input Tracker'!H959</f>
        <v>0</v>
      </c>
      <c r="I960" s="6" t="n">
        <f aca="false">'Input Tracker'!I959</f>
        <v>0</v>
      </c>
      <c r="J960" s="6" t="n">
        <f aca="false">'Input Tracker'!J959</f>
        <v>0</v>
      </c>
      <c r="K960" s="7" t="str">
        <f aca="false">IF(F960&gt;0, G960/F960, "")</f>
        <v/>
      </c>
      <c r="L960" s="7" t="str">
        <f aca="false">IF(G960&gt;0, H960/G960, "")</f>
        <v/>
      </c>
      <c r="M960" s="7" t="str">
        <f aca="false">IF(I960&gt;0, J960/I960, "")</f>
        <v/>
      </c>
      <c r="N960" s="7" t="str">
        <f aca="false">IF(B960="プロフィール", K960, IF(B960="メッセージ", M960, ""))</f>
        <v/>
      </c>
      <c r="O960" s="1" t="str">
        <f aca="false">IF(AND(A960&lt;&gt;"",B960&lt;&gt;""), A960&amp;"|"&amp;B960, "")</f>
        <v>0|0</v>
      </c>
    </row>
    <row r="961" customFormat="false" ht="15" hidden="false" customHeight="false" outlineLevel="0" collapsed="false">
      <c r="A961" s="1" t="n">
        <f aca="false">'Input Tracker'!A960</f>
        <v>0</v>
      </c>
      <c r="B961" s="1" t="n">
        <f aca="false">'Input Tracker'!B960</f>
        <v>0</v>
      </c>
      <c r="C961" s="1" t="n">
        <f aca="false">'Input Tracker'!C960</f>
        <v>0</v>
      </c>
      <c r="D961" s="1" t="n">
        <f aca="false">'Input Tracker'!D960</f>
        <v>0</v>
      </c>
      <c r="E961" s="1" t="n">
        <f aca="false">'Input Tracker'!E960</f>
        <v>0</v>
      </c>
      <c r="F961" s="6" t="n">
        <f aca="false">'Input Tracker'!F960</f>
        <v>0</v>
      </c>
      <c r="G961" s="6" t="n">
        <f aca="false">'Input Tracker'!G960</f>
        <v>0</v>
      </c>
      <c r="H961" s="6" t="n">
        <f aca="false">'Input Tracker'!H960</f>
        <v>0</v>
      </c>
      <c r="I961" s="6" t="n">
        <f aca="false">'Input Tracker'!I960</f>
        <v>0</v>
      </c>
      <c r="J961" s="6" t="n">
        <f aca="false">'Input Tracker'!J960</f>
        <v>0</v>
      </c>
      <c r="K961" s="7" t="str">
        <f aca="false">IF(F961&gt;0, G961/F961, "")</f>
        <v/>
      </c>
      <c r="L961" s="7" t="str">
        <f aca="false">IF(G961&gt;0, H961/G961, "")</f>
        <v/>
      </c>
      <c r="M961" s="7" t="str">
        <f aca="false">IF(I961&gt;0, J961/I961, "")</f>
        <v/>
      </c>
      <c r="N961" s="7" t="str">
        <f aca="false">IF(B961="プロフィール", K961, IF(B961="メッセージ", M961, ""))</f>
        <v/>
      </c>
      <c r="O961" s="1" t="str">
        <f aca="false">IF(AND(A961&lt;&gt;"",B961&lt;&gt;""), A961&amp;"|"&amp;B961, "")</f>
        <v>0|0</v>
      </c>
    </row>
    <row r="962" customFormat="false" ht="15" hidden="false" customHeight="false" outlineLevel="0" collapsed="false">
      <c r="A962" s="1" t="n">
        <f aca="false">'Input Tracker'!A961</f>
        <v>0</v>
      </c>
      <c r="B962" s="1" t="n">
        <f aca="false">'Input Tracker'!B961</f>
        <v>0</v>
      </c>
      <c r="C962" s="1" t="n">
        <f aca="false">'Input Tracker'!C961</f>
        <v>0</v>
      </c>
      <c r="D962" s="1" t="n">
        <f aca="false">'Input Tracker'!D961</f>
        <v>0</v>
      </c>
      <c r="E962" s="1" t="n">
        <f aca="false">'Input Tracker'!E961</f>
        <v>0</v>
      </c>
      <c r="F962" s="6" t="n">
        <f aca="false">'Input Tracker'!F961</f>
        <v>0</v>
      </c>
      <c r="G962" s="6" t="n">
        <f aca="false">'Input Tracker'!G961</f>
        <v>0</v>
      </c>
      <c r="H962" s="6" t="n">
        <f aca="false">'Input Tracker'!H961</f>
        <v>0</v>
      </c>
      <c r="I962" s="6" t="n">
        <f aca="false">'Input Tracker'!I961</f>
        <v>0</v>
      </c>
      <c r="J962" s="6" t="n">
        <f aca="false">'Input Tracker'!J961</f>
        <v>0</v>
      </c>
      <c r="K962" s="7" t="str">
        <f aca="false">IF(F962&gt;0, G962/F962, "")</f>
        <v/>
      </c>
      <c r="L962" s="7" t="str">
        <f aca="false">IF(G962&gt;0, H962/G962, "")</f>
        <v/>
      </c>
      <c r="M962" s="7" t="str">
        <f aca="false">IF(I962&gt;0, J962/I962, "")</f>
        <v/>
      </c>
      <c r="N962" s="7" t="str">
        <f aca="false">IF(B962="プロフィール", K962, IF(B962="メッセージ", M962, ""))</f>
        <v/>
      </c>
      <c r="O962" s="1" t="str">
        <f aca="false">IF(AND(A962&lt;&gt;"",B962&lt;&gt;""), A962&amp;"|"&amp;B962, "")</f>
        <v>0|0</v>
      </c>
    </row>
    <row r="963" customFormat="false" ht="15" hidden="false" customHeight="false" outlineLevel="0" collapsed="false">
      <c r="A963" s="1" t="n">
        <f aca="false">'Input Tracker'!A962</f>
        <v>0</v>
      </c>
      <c r="B963" s="1" t="n">
        <f aca="false">'Input Tracker'!B962</f>
        <v>0</v>
      </c>
      <c r="C963" s="1" t="n">
        <f aca="false">'Input Tracker'!C962</f>
        <v>0</v>
      </c>
      <c r="D963" s="1" t="n">
        <f aca="false">'Input Tracker'!D962</f>
        <v>0</v>
      </c>
      <c r="E963" s="1" t="n">
        <f aca="false">'Input Tracker'!E962</f>
        <v>0</v>
      </c>
      <c r="F963" s="6" t="n">
        <f aca="false">'Input Tracker'!F962</f>
        <v>0</v>
      </c>
      <c r="G963" s="6" t="n">
        <f aca="false">'Input Tracker'!G962</f>
        <v>0</v>
      </c>
      <c r="H963" s="6" t="n">
        <f aca="false">'Input Tracker'!H962</f>
        <v>0</v>
      </c>
      <c r="I963" s="6" t="n">
        <f aca="false">'Input Tracker'!I962</f>
        <v>0</v>
      </c>
      <c r="J963" s="6" t="n">
        <f aca="false">'Input Tracker'!J962</f>
        <v>0</v>
      </c>
      <c r="K963" s="7" t="str">
        <f aca="false">IF(F963&gt;0, G963/F963, "")</f>
        <v/>
      </c>
      <c r="L963" s="7" t="str">
        <f aca="false">IF(G963&gt;0, H963/G963, "")</f>
        <v/>
      </c>
      <c r="M963" s="7" t="str">
        <f aca="false">IF(I963&gt;0, J963/I963, "")</f>
        <v/>
      </c>
      <c r="N963" s="7" t="str">
        <f aca="false">IF(B963="プロフィール", K963, IF(B963="メッセージ", M963, ""))</f>
        <v/>
      </c>
      <c r="O963" s="1" t="str">
        <f aca="false">IF(AND(A963&lt;&gt;"",B963&lt;&gt;""), A963&amp;"|"&amp;B963, "")</f>
        <v>0|0</v>
      </c>
    </row>
    <row r="964" customFormat="false" ht="15" hidden="false" customHeight="false" outlineLevel="0" collapsed="false">
      <c r="A964" s="1" t="n">
        <f aca="false">'Input Tracker'!A963</f>
        <v>0</v>
      </c>
      <c r="B964" s="1" t="n">
        <f aca="false">'Input Tracker'!B963</f>
        <v>0</v>
      </c>
      <c r="C964" s="1" t="n">
        <f aca="false">'Input Tracker'!C963</f>
        <v>0</v>
      </c>
      <c r="D964" s="1" t="n">
        <f aca="false">'Input Tracker'!D963</f>
        <v>0</v>
      </c>
      <c r="E964" s="1" t="n">
        <f aca="false">'Input Tracker'!E963</f>
        <v>0</v>
      </c>
      <c r="F964" s="6" t="n">
        <f aca="false">'Input Tracker'!F963</f>
        <v>0</v>
      </c>
      <c r="G964" s="6" t="n">
        <f aca="false">'Input Tracker'!G963</f>
        <v>0</v>
      </c>
      <c r="H964" s="6" t="n">
        <f aca="false">'Input Tracker'!H963</f>
        <v>0</v>
      </c>
      <c r="I964" s="6" t="n">
        <f aca="false">'Input Tracker'!I963</f>
        <v>0</v>
      </c>
      <c r="J964" s="6" t="n">
        <f aca="false">'Input Tracker'!J963</f>
        <v>0</v>
      </c>
      <c r="K964" s="7" t="str">
        <f aca="false">IF(F964&gt;0, G964/F964, "")</f>
        <v/>
      </c>
      <c r="L964" s="7" t="str">
        <f aca="false">IF(G964&gt;0, H964/G964, "")</f>
        <v/>
      </c>
      <c r="M964" s="7" t="str">
        <f aca="false">IF(I964&gt;0, J964/I964, "")</f>
        <v/>
      </c>
      <c r="N964" s="7" t="str">
        <f aca="false">IF(B964="プロフィール", K964, IF(B964="メッセージ", M964, ""))</f>
        <v/>
      </c>
      <c r="O964" s="1" t="str">
        <f aca="false">IF(AND(A964&lt;&gt;"",B964&lt;&gt;""), A964&amp;"|"&amp;B964, "")</f>
        <v>0|0</v>
      </c>
    </row>
    <row r="965" customFormat="false" ht="15" hidden="false" customHeight="false" outlineLevel="0" collapsed="false">
      <c r="A965" s="1" t="n">
        <f aca="false">'Input Tracker'!A964</f>
        <v>0</v>
      </c>
      <c r="B965" s="1" t="n">
        <f aca="false">'Input Tracker'!B964</f>
        <v>0</v>
      </c>
      <c r="C965" s="1" t="n">
        <f aca="false">'Input Tracker'!C964</f>
        <v>0</v>
      </c>
      <c r="D965" s="1" t="n">
        <f aca="false">'Input Tracker'!D964</f>
        <v>0</v>
      </c>
      <c r="E965" s="1" t="n">
        <f aca="false">'Input Tracker'!E964</f>
        <v>0</v>
      </c>
      <c r="F965" s="6" t="n">
        <f aca="false">'Input Tracker'!F964</f>
        <v>0</v>
      </c>
      <c r="G965" s="6" t="n">
        <f aca="false">'Input Tracker'!G964</f>
        <v>0</v>
      </c>
      <c r="H965" s="6" t="n">
        <f aca="false">'Input Tracker'!H964</f>
        <v>0</v>
      </c>
      <c r="I965" s="6" t="n">
        <f aca="false">'Input Tracker'!I964</f>
        <v>0</v>
      </c>
      <c r="J965" s="6" t="n">
        <f aca="false">'Input Tracker'!J964</f>
        <v>0</v>
      </c>
      <c r="K965" s="7" t="str">
        <f aca="false">IF(F965&gt;0, G965/F965, "")</f>
        <v/>
      </c>
      <c r="L965" s="7" t="str">
        <f aca="false">IF(G965&gt;0, H965/G965, "")</f>
        <v/>
      </c>
      <c r="M965" s="7" t="str">
        <f aca="false">IF(I965&gt;0, J965/I965, "")</f>
        <v/>
      </c>
      <c r="N965" s="7" t="str">
        <f aca="false">IF(B965="プロフィール", K965, IF(B965="メッセージ", M965, ""))</f>
        <v/>
      </c>
      <c r="O965" s="1" t="str">
        <f aca="false">IF(AND(A965&lt;&gt;"",B965&lt;&gt;""), A965&amp;"|"&amp;B965, "")</f>
        <v>0|0</v>
      </c>
    </row>
    <row r="966" customFormat="false" ht="15" hidden="false" customHeight="false" outlineLevel="0" collapsed="false">
      <c r="A966" s="1" t="n">
        <f aca="false">'Input Tracker'!A965</f>
        <v>0</v>
      </c>
      <c r="B966" s="1" t="n">
        <f aca="false">'Input Tracker'!B965</f>
        <v>0</v>
      </c>
      <c r="C966" s="1" t="n">
        <f aca="false">'Input Tracker'!C965</f>
        <v>0</v>
      </c>
      <c r="D966" s="1" t="n">
        <f aca="false">'Input Tracker'!D965</f>
        <v>0</v>
      </c>
      <c r="E966" s="1" t="n">
        <f aca="false">'Input Tracker'!E965</f>
        <v>0</v>
      </c>
      <c r="F966" s="6" t="n">
        <f aca="false">'Input Tracker'!F965</f>
        <v>0</v>
      </c>
      <c r="G966" s="6" t="n">
        <f aca="false">'Input Tracker'!G965</f>
        <v>0</v>
      </c>
      <c r="H966" s="6" t="n">
        <f aca="false">'Input Tracker'!H965</f>
        <v>0</v>
      </c>
      <c r="I966" s="6" t="n">
        <f aca="false">'Input Tracker'!I965</f>
        <v>0</v>
      </c>
      <c r="J966" s="6" t="n">
        <f aca="false">'Input Tracker'!J965</f>
        <v>0</v>
      </c>
      <c r="K966" s="7" t="str">
        <f aca="false">IF(F966&gt;0, G966/F966, "")</f>
        <v/>
      </c>
      <c r="L966" s="7" t="str">
        <f aca="false">IF(G966&gt;0, H966/G966, "")</f>
        <v/>
      </c>
      <c r="M966" s="7" t="str">
        <f aca="false">IF(I966&gt;0, J966/I966, "")</f>
        <v/>
      </c>
      <c r="N966" s="7" t="str">
        <f aca="false">IF(B966="プロフィール", K966, IF(B966="メッセージ", M966, ""))</f>
        <v/>
      </c>
      <c r="O966" s="1" t="str">
        <f aca="false">IF(AND(A966&lt;&gt;"",B966&lt;&gt;""), A966&amp;"|"&amp;B966, "")</f>
        <v>0|0</v>
      </c>
    </row>
    <row r="967" customFormat="false" ht="15" hidden="false" customHeight="false" outlineLevel="0" collapsed="false">
      <c r="A967" s="1" t="n">
        <f aca="false">'Input Tracker'!A966</f>
        <v>0</v>
      </c>
      <c r="B967" s="1" t="n">
        <f aca="false">'Input Tracker'!B966</f>
        <v>0</v>
      </c>
      <c r="C967" s="1" t="n">
        <f aca="false">'Input Tracker'!C966</f>
        <v>0</v>
      </c>
      <c r="D967" s="1" t="n">
        <f aca="false">'Input Tracker'!D966</f>
        <v>0</v>
      </c>
      <c r="E967" s="1" t="n">
        <f aca="false">'Input Tracker'!E966</f>
        <v>0</v>
      </c>
      <c r="F967" s="6" t="n">
        <f aca="false">'Input Tracker'!F966</f>
        <v>0</v>
      </c>
      <c r="G967" s="6" t="n">
        <f aca="false">'Input Tracker'!G966</f>
        <v>0</v>
      </c>
      <c r="H967" s="6" t="n">
        <f aca="false">'Input Tracker'!H966</f>
        <v>0</v>
      </c>
      <c r="I967" s="6" t="n">
        <f aca="false">'Input Tracker'!I966</f>
        <v>0</v>
      </c>
      <c r="J967" s="6" t="n">
        <f aca="false">'Input Tracker'!J966</f>
        <v>0</v>
      </c>
      <c r="K967" s="7" t="str">
        <f aca="false">IF(F967&gt;0, G967/F967, "")</f>
        <v/>
      </c>
      <c r="L967" s="7" t="str">
        <f aca="false">IF(G967&gt;0, H967/G967, "")</f>
        <v/>
      </c>
      <c r="M967" s="7" t="str">
        <f aca="false">IF(I967&gt;0, J967/I967, "")</f>
        <v/>
      </c>
      <c r="N967" s="7" t="str">
        <f aca="false">IF(B967="プロフィール", K967, IF(B967="メッセージ", M967, ""))</f>
        <v/>
      </c>
      <c r="O967" s="1" t="str">
        <f aca="false">IF(AND(A967&lt;&gt;"",B967&lt;&gt;""), A967&amp;"|"&amp;B967, "")</f>
        <v>0|0</v>
      </c>
    </row>
    <row r="968" customFormat="false" ht="15" hidden="false" customHeight="false" outlineLevel="0" collapsed="false">
      <c r="A968" s="1" t="n">
        <f aca="false">'Input Tracker'!A967</f>
        <v>0</v>
      </c>
      <c r="B968" s="1" t="n">
        <f aca="false">'Input Tracker'!B967</f>
        <v>0</v>
      </c>
      <c r="C968" s="1" t="n">
        <f aca="false">'Input Tracker'!C967</f>
        <v>0</v>
      </c>
      <c r="D968" s="1" t="n">
        <f aca="false">'Input Tracker'!D967</f>
        <v>0</v>
      </c>
      <c r="E968" s="1" t="n">
        <f aca="false">'Input Tracker'!E967</f>
        <v>0</v>
      </c>
      <c r="F968" s="6" t="n">
        <f aca="false">'Input Tracker'!F967</f>
        <v>0</v>
      </c>
      <c r="G968" s="6" t="n">
        <f aca="false">'Input Tracker'!G967</f>
        <v>0</v>
      </c>
      <c r="H968" s="6" t="n">
        <f aca="false">'Input Tracker'!H967</f>
        <v>0</v>
      </c>
      <c r="I968" s="6" t="n">
        <f aca="false">'Input Tracker'!I967</f>
        <v>0</v>
      </c>
      <c r="J968" s="6" t="n">
        <f aca="false">'Input Tracker'!J967</f>
        <v>0</v>
      </c>
      <c r="K968" s="7" t="str">
        <f aca="false">IF(F968&gt;0, G968/F968, "")</f>
        <v/>
      </c>
      <c r="L968" s="7" t="str">
        <f aca="false">IF(G968&gt;0, H968/G968, "")</f>
        <v/>
      </c>
      <c r="M968" s="7" t="str">
        <f aca="false">IF(I968&gt;0, J968/I968, "")</f>
        <v/>
      </c>
      <c r="N968" s="7" t="str">
        <f aca="false">IF(B968="プロフィール", K968, IF(B968="メッセージ", M968, ""))</f>
        <v/>
      </c>
      <c r="O968" s="1" t="str">
        <f aca="false">IF(AND(A968&lt;&gt;"",B968&lt;&gt;""), A968&amp;"|"&amp;B968, "")</f>
        <v>0|0</v>
      </c>
    </row>
    <row r="969" customFormat="false" ht="15" hidden="false" customHeight="false" outlineLevel="0" collapsed="false">
      <c r="A969" s="1" t="n">
        <f aca="false">'Input Tracker'!A968</f>
        <v>0</v>
      </c>
      <c r="B969" s="1" t="n">
        <f aca="false">'Input Tracker'!B968</f>
        <v>0</v>
      </c>
      <c r="C969" s="1" t="n">
        <f aca="false">'Input Tracker'!C968</f>
        <v>0</v>
      </c>
      <c r="D969" s="1" t="n">
        <f aca="false">'Input Tracker'!D968</f>
        <v>0</v>
      </c>
      <c r="E969" s="1" t="n">
        <f aca="false">'Input Tracker'!E968</f>
        <v>0</v>
      </c>
      <c r="F969" s="6" t="n">
        <f aca="false">'Input Tracker'!F968</f>
        <v>0</v>
      </c>
      <c r="G969" s="6" t="n">
        <f aca="false">'Input Tracker'!G968</f>
        <v>0</v>
      </c>
      <c r="H969" s="6" t="n">
        <f aca="false">'Input Tracker'!H968</f>
        <v>0</v>
      </c>
      <c r="I969" s="6" t="n">
        <f aca="false">'Input Tracker'!I968</f>
        <v>0</v>
      </c>
      <c r="J969" s="6" t="n">
        <f aca="false">'Input Tracker'!J968</f>
        <v>0</v>
      </c>
      <c r="K969" s="7" t="str">
        <f aca="false">IF(F969&gt;0, G969/F969, "")</f>
        <v/>
      </c>
      <c r="L969" s="7" t="str">
        <f aca="false">IF(G969&gt;0, H969/G969, "")</f>
        <v/>
      </c>
      <c r="M969" s="7" t="str">
        <f aca="false">IF(I969&gt;0, J969/I969, "")</f>
        <v/>
      </c>
      <c r="N969" s="7" t="str">
        <f aca="false">IF(B969="プロフィール", K969, IF(B969="メッセージ", M969, ""))</f>
        <v/>
      </c>
      <c r="O969" s="1" t="str">
        <f aca="false">IF(AND(A969&lt;&gt;"",B969&lt;&gt;""), A969&amp;"|"&amp;B969, "")</f>
        <v>0|0</v>
      </c>
    </row>
    <row r="970" customFormat="false" ht="15" hidden="false" customHeight="false" outlineLevel="0" collapsed="false">
      <c r="A970" s="1" t="n">
        <f aca="false">'Input Tracker'!A969</f>
        <v>0</v>
      </c>
      <c r="B970" s="1" t="n">
        <f aca="false">'Input Tracker'!B969</f>
        <v>0</v>
      </c>
      <c r="C970" s="1" t="n">
        <f aca="false">'Input Tracker'!C969</f>
        <v>0</v>
      </c>
      <c r="D970" s="1" t="n">
        <f aca="false">'Input Tracker'!D969</f>
        <v>0</v>
      </c>
      <c r="E970" s="1" t="n">
        <f aca="false">'Input Tracker'!E969</f>
        <v>0</v>
      </c>
      <c r="F970" s="6" t="n">
        <f aca="false">'Input Tracker'!F969</f>
        <v>0</v>
      </c>
      <c r="G970" s="6" t="n">
        <f aca="false">'Input Tracker'!G969</f>
        <v>0</v>
      </c>
      <c r="H970" s="6" t="n">
        <f aca="false">'Input Tracker'!H969</f>
        <v>0</v>
      </c>
      <c r="I970" s="6" t="n">
        <f aca="false">'Input Tracker'!I969</f>
        <v>0</v>
      </c>
      <c r="J970" s="6" t="n">
        <f aca="false">'Input Tracker'!J969</f>
        <v>0</v>
      </c>
      <c r="K970" s="7" t="str">
        <f aca="false">IF(F970&gt;0, G970/F970, "")</f>
        <v/>
      </c>
      <c r="L970" s="7" t="str">
        <f aca="false">IF(G970&gt;0, H970/G970, "")</f>
        <v/>
      </c>
      <c r="M970" s="7" t="str">
        <f aca="false">IF(I970&gt;0, J970/I970, "")</f>
        <v/>
      </c>
      <c r="N970" s="7" t="str">
        <f aca="false">IF(B970="プロフィール", K970, IF(B970="メッセージ", M970, ""))</f>
        <v/>
      </c>
      <c r="O970" s="1" t="str">
        <f aca="false">IF(AND(A970&lt;&gt;"",B970&lt;&gt;""), A970&amp;"|"&amp;B970, "")</f>
        <v>0|0</v>
      </c>
    </row>
    <row r="971" customFormat="false" ht="15" hidden="false" customHeight="false" outlineLevel="0" collapsed="false">
      <c r="A971" s="1" t="n">
        <f aca="false">'Input Tracker'!A970</f>
        <v>0</v>
      </c>
      <c r="B971" s="1" t="n">
        <f aca="false">'Input Tracker'!B970</f>
        <v>0</v>
      </c>
      <c r="C971" s="1" t="n">
        <f aca="false">'Input Tracker'!C970</f>
        <v>0</v>
      </c>
      <c r="D971" s="1" t="n">
        <f aca="false">'Input Tracker'!D970</f>
        <v>0</v>
      </c>
      <c r="E971" s="1" t="n">
        <f aca="false">'Input Tracker'!E970</f>
        <v>0</v>
      </c>
      <c r="F971" s="6" t="n">
        <f aca="false">'Input Tracker'!F970</f>
        <v>0</v>
      </c>
      <c r="G971" s="6" t="n">
        <f aca="false">'Input Tracker'!G970</f>
        <v>0</v>
      </c>
      <c r="H971" s="6" t="n">
        <f aca="false">'Input Tracker'!H970</f>
        <v>0</v>
      </c>
      <c r="I971" s="6" t="n">
        <f aca="false">'Input Tracker'!I970</f>
        <v>0</v>
      </c>
      <c r="J971" s="6" t="n">
        <f aca="false">'Input Tracker'!J970</f>
        <v>0</v>
      </c>
      <c r="K971" s="7" t="str">
        <f aca="false">IF(F971&gt;0, G971/F971, "")</f>
        <v/>
      </c>
      <c r="L971" s="7" t="str">
        <f aca="false">IF(G971&gt;0, H971/G971, "")</f>
        <v/>
      </c>
      <c r="M971" s="7" t="str">
        <f aca="false">IF(I971&gt;0, J971/I971, "")</f>
        <v/>
      </c>
      <c r="N971" s="7" t="str">
        <f aca="false">IF(B971="プロフィール", K971, IF(B971="メッセージ", M971, ""))</f>
        <v/>
      </c>
      <c r="O971" s="1" t="str">
        <f aca="false">IF(AND(A971&lt;&gt;"",B971&lt;&gt;""), A971&amp;"|"&amp;B971, "")</f>
        <v>0|0</v>
      </c>
    </row>
    <row r="972" customFormat="false" ht="15" hidden="false" customHeight="false" outlineLevel="0" collapsed="false">
      <c r="A972" s="1" t="n">
        <f aca="false">'Input Tracker'!A971</f>
        <v>0</v>
      </c>
      <c r="B972" s="1" t="n">
        <f aca="false">'Input Tracker'!B971</f>
        <v>0</v>
      </c>
      <c r="C972" s="1" t="n">
        <f aca="false">'Input Tracker'!C971</f>
        <v>0</v>
      </c>
      <c r="D972" s="1" t="n">
        <f aca="false">'Input Tracker'!D971</f>
        <v>0</v>
      </c>
      <c r="E972" s="1" t="n">
        <f aca="false">'Input Tracker'!E971</f>
        <v>0</v>
      </c>
      <c r="F972" s="6" t="n">
        <f aca="false">'Input Tracker'!F971</f>
        <v>0</v>
      </c>
      <c r="G972" s="6" t="n">
        <f aca="false">'Input Tracker'!G971</f>
        <v>0</v>
      </c>
      <c r="H972" s="6" t="n">
        <f aca="false">'Input Tracker'!H971</f>
        <v>0</v>
      </c>
      <c r="I972" s="6" t="n">
        <f aca="false">'Input Tracker'!I971</f>
        <v>0</v>
      </c>
      <c r="J972" s="6" t="n">
        <f aca="false">'Input Tracker'!J971</f>
        <v>0</v>
      </c>
      <c r="K972" s="7" t="str">
        <f aca="false">IF(F972&gt;0, G972/F972, "")</f>
        <v/>
      </c>
      <c r="L972" s="7" t="str">
        <f aca="false">IF(G972&gt;0, H972/G972, "")</f>
        <v/>
      </c>
      <c r="M972" s="7" t="str">
        <f aca="false">IF(I972&gt;0, J972/I972, "")</f>
        <v/>
      </c>
      <c r="N972" s="7" t="str">
        <f aca="false">IF(B972="プロフィール", K972, IF(B972="メッセージ", M972, ""))</f>
        <v/>
      </c>
      <c r="O972" s="1" t="str">
        <f aca="false">IF(AND(A972&lt;&gt;"",B972&lt;&gt;""), A972&amp;"|"&amp;B972, "")</f>
        <v>0|0</v>
      </c>
    </row>
    <row r="973" customFormat="false" ht="15" hidden="false" customHeight="false" outlineLevel="0" collapsed="false">
      <c r="A973" s="1" t="n">
        <f aca="false">'Input Tracker'!A972</f>
        <v>0</v>
      </c>
      <c r="B973" s="1" t="n">
        <f aca="false">'Input Tracker'!B972</f>
        <v>0</v>
      </c>
      <c r="C973" s="1" t="n">
        <f aca="false">'Input Tracker'!C972</f>
        <v>0</v>
      </c>
      <c r="D973" s="1" t="n">
        <f aca="false">'Input Tracker'!D972</f>
        <v>0</v>
      </c>
      <c r="E973" s="1" t="n">
        <f aca="false">'Input Tracker'!E972</f>
        <v>0</v>
      </c>
      <c r="F973" s="6" t="n">
        <f aca="false">'Input Tracker'!F972</f>
        <v>0</v>
      </c>
      <c r="G973" s="6" t="n">
        <f aca="false">'Input Tracker'!G972</f>
        <v>0</v>
      </c>
      <c r="H973" s="6" t="n">
        <f aca="false">'Input Tracker'!H972</f>
        <v>0</v>
      </c>
      <c r="I973" s="6" t="n">
        <f aca="false">'Input Tracker'!I972</f>
        <v>0</v>
      </c>
      <c r="J973" s="6" t="n">
        <f aca="false">'Input Tracker'!J972</f>
        <v>0</v>
      </c>
      <c r="K973" s="7" t="str">
        <f aca="false">IF(F973&gt;0, G973/F973, "")</f>
        <v/>
      </c>
      <c r="L973" s="7" t="str">
        <f aca="false">IF(G973&gt;0, H973/G973, "")</f>
        <v/>
      </c>
      <c r="M973" s="7" t="str">
        <f aca="false">IF(I973&gt;0, J973/I973, "")</f>
        <v/>
      </c>
      <c r="N973" s="7" t="str">
        <f aca="false">IF(B973="プロフィール", K973, IF(B973="メッセージ", M973, ""))</f>
        <v/>
      </c>
      <c r="O973" s="1" t="str">
        <f aca="false">IF(AND(A973&lt;&gt;"",B973&lt;&gt;""), A973&amp;"|"&amp;B973, "")</f>
        <v>0|0</v>
      </c>
    </row>
    <row r="974" customFormat="false" ht="15" hidden="false" customHeight="false" outlineLevel="0" collapsed="false">
      <c r="A974" s="1" t="n">
        <f aca="false">'Input Tracker'!A973</f>
        <v>0</v>
      </c>
      <c r="B974" s="1" t="n">
        <f aca="false">'Input Tracker'!B973</f>
        <v>0</v>
      </c>
      <c r="C974" s="1" t="n">
        <f aca="false">'Input Tracker'!C973</f>
        <v>0</v>
      </c>
      <c r="D974" s="1" t="n">
        <f aca="false">'Input Tracker'!D973</f>
        <v>0</v>
      </c>
      <c r="E974" s="1" t="n">
        <f aca="false">'Input Tracker'!E973</f>
        <v>0</v>
      </c>
      <c r="F974" s="6" t="n">
        <f aca="false">'Input Tracker'!F973</f>
        <v>0</v>
      </c>
      <c r="G974" s="6" t="n">
        <f aca="false">'Input Tracker'!G973</f>
        <v>0</v>
      </c>
      <c r="H974" s="6" t="n">
        <f aca="false">'Input Tracker'!H973</f>
        <v>0</v>
      </c>
      <c r="I974" s="6" t="n">
        <f aca="false">'Input Tracker'!I973</f>
        <v>0</v>
      </c>
      <c r="J974" s="6" t="n">
        <f aca="false">'Input Tracker'!J973</f>
        <v>0</v>
      </c>
      <c r="K974" s="7" t="str">
        <f aca="false">IF(F974&gt;0, G974/F974, "")</f>
        <v/>
      </c>
      <c r="L974" s="7" t="str">
        <f aca="false">IF(G974&gt;0, H974/G974, "")</f>
        <v/>
      </c>
      <c r="M974" s="7" t="str">
        <f aca="false">IF(I974&gt;0, J974/I974, "")</f>
        <v/>
      </c>
      <c r="N974" s="7" t="str">
        <f aca="false">IF(B974="プロフィール", K974, IF(B974="メッセージ", M974, ""))</f>
        <v/>
      </c>
      <c r="O974" s="1" t="str">
        <f aca="false">IF(AND(A974&lt;&gt;"",B974&lt;&gt;""), A974&amp;"|"&amp;B974, "")</f>
        <v>0|0</v>
      </c>
    </row>
    <row r="975" customFormat="false" ht="15" hidden="false" customHeight="false" outlineLevel="0" collapsed="false">
      <c r="A975" s="1" t="n">
        <f aca="false">'Input Tracker'!A974</f>
        <v>0</v>
      </c>
      <c r="B975" s="1" t="n">
        <f aca="false">'Input Tracker'!B974</f>
        <v>0</v>
      </c>
      <c r="C975" s="1" t="n">
        <f aca="false">'Input Tracker'!C974</f>
        <v>0</v>
      </c>
      <c r="D975" s="1" t="n">
        <f aca="false">'Input Tracker'!D974</f>
        <v>0</v>
      </c>
      <c r="E975" s="1" t="n">
        <f aca="false">'Input Tracker'!E974</f>
        <v>0</v>
      </c>
      <c r="F975" s="6" t="n">
        <f aca="false">'Input Tracker'!F974</f>
        <v>0</v>
      </c>
      <c r="G975" s="6" t="n">
        <f aca="false">'Input Tracker'!G974</f>
        <v>0</v>
      </c>
      <c r="H975" s="6" t="n">
        <f aca="false">'Input Tracker'!H974</f>
        <v>0</v>
      </c>
      <c r="I975" s="6" t="n">
        <f aca="false">'Input Tracker'!I974</f>
        <v>0</v>
      </c>
      <c r="J975" s="6" t="n">
        <f aca="false">'Input Tracker'!J974</f>
        <v>0</v>
      </c>
      <c r="K975" s="7" t="str">
        <f aca="false">IF(F975&gt;0, G975/F975, "")</f>
        <v/>
      </c>
      <c r="L975" s="7" t="str">
        <f aca="false">IF(G975&gt;0, H975/G975, "")</f>
        <v/>
      </c>
      <c r="M975" s="7" t="str">
        <f aca="false">IF(I975&gt;0, J975/I975, "")</f>
        <v/>
      </c>
      <c r="N975" s="7" t="str">
        <f aca="false">IF(B975="プロフィール", K975, IF(B975="メッセージ", M975, ""))</f>
        <v/>
      </c>
      <c r="O975" s="1" t="str">
        <f aca="false">IF(AND(A975&lt;&gt;"",B975&lt;&gt;""), A975&amp;"|"&amp;B975, "")</f>
        <v>0|0</v>
      </c>
    </row>
    <row r="976" customFormat="false" ht="15" hidden="false" customHeight="false" outlineLevel="0" collapsed="false">
      <c r="A976" s="1" t="n">
        <f aca="false">'Input Tracker'!A975</f>
        <v>0</v>
      </c>
      <c r="B976" s="1" t="n">
        <f aca="false">'Input Tracker'!B975</f>
        <v>0</v>
      </c>
      <c r="C976" s="1" t="n">
        <f aca="false">'Input Tracker'!C975</f>
        <v>0</v>
      </c>
      <c r="D976" s="1" t="n">
        <f aca="false">'Input Tracker'!D975</f>
        <v>0</v>
      </c>
      <c r="E976" s="1" t="n">
        <f aca="false">'Input Tracker'!E975</f>
        <v>0</v>
      </c>
      <c r="F976" s="6" t="n">
        <f aca="false">'Input Tracker'!F975</f>
        <v>0</v>
      </c>
      <c r="G976" s="6" t="n">
        <f aca="false">'Input Tracker'!G975</f>
        <v>0</v>
      </c>
      <c r="H976" s="6" t="n">
        <f aca="false">'Input Tracker'!H975</f>
        <v>0</v>
      </c>
      <c r="I976" s="6" t="n">
        <f aca="false">'Input Tracker'!I975</f>
        <v>0</v>
      </c>
      <c r="J976" s="6" t="n">
        <f aca="false">'Input Tracker'!J975</f>
        <v>0</v>
      </c>
      <c r="K976" s="7" t="str">
        <f aca="false">IF(F976&gt;0, G976/F976, "")</f>
        <v/>
      </c>
      <c r="L976" s="7" t="str">
        <f aca="false">IF(G976&gt;0, H976/G976, "")</f>
        <v/>
      </c>
      <c r="M976" s="7" t="str">
        <f aca="false">IF(I976&gt;0, J976/I976, "")</f>
        <v/>
      </c>
      <c r="N976" s="7" t="str">
        <f aca="false">IF(B976="プロフィール", K976, IF(B976="メッセージ", M976, ""))</f>
        <v/>
      </c>
      <c r="O976" s="1" t="str">
        <f aca="false">IF(AND(A976&lt;&gt;"",B976&lt;&gt;""), A976&amp;"|"&amp;B976, "")</f>
        <v>0|0</v>
      </c>
    </row>
    <row r="977" customFormat="false" ht="15" hidden="false" customHeight="false" outlineLevel="0" collapsed="false">
      <c r="A977" s="1" t="n">
        <f aca="false">'Input Tracker'!A976</f>
        <v>0</v>
      </c>
      <c r="B977" s="1" t="n">
        <f aca="false">'Input Tracker'!B976</f>
        <v>0</v>
      </c>
      <c r="C977" s="1" t="n">
        <f aca="false">'Input Tracker'!C976</f>
        <v>0</v>
      </c>
      <c r="D977" s="1" t="n">
        <f aca="false">'Input Tracker'!D976</f>
        <v>0</v>
      </c>
      <c r="E977" s="1" t="n">
        <f aca="false">'Input Tracker'!E976</f>
        <v>0</v>
      </c>
      <c r="F977" s="6" t="n">
        <f aca="false">'Input Tracker'!F976</f>
        <v>0</v>
      </c>
      <c r="G977" s="6" t="n">
        <f aca="false">'Input Tracker'!G976</f>
        <v>0</v>
      </c>
      <c r="H977" s="6" t="n">
        <f aca="false">'Input Tracker'!H976</f>
        <v>0</v>
      </c>
      <c r="I977" s="6" t="n">
        <f aca="false">'Input Tracker'!I976</f>
        <v>0</v>
      </c>
      <c r="J977" s="6" t="n">
        <f aca="false">'Input Tracker'!J976</f>
        <v>0</v>
      </c>
      <c r="K977" s="7" t="str">
        <f aca="false">IF(F977&gt;0, G977/F977, "")</f>
        <v/>
      </c>
      <c r="L977" s="7" t="str">
        <f aca="false">IF(G977&gt;0, H977/G977, "")</f>
        <v/>
      </c>
      <c r="M977" s="7" t="str">
        <f aca="false">IF(I977&gt;0, J977/I977, "")</f>
        <v/>
      </c>
      <c r="N977" s="7" t="str">
        <f aca="false">IF(B977="プロフィール", K977, IF(B977="メッセージ", M977, ""))</f>
        <v/>
      </c>
      <c r="O977" s="1" t="str">
        <f aca="false">IF(AND(A977&lt;&gt;"",B977&lt;&gt;""), A977&amp;"|"&amp;B977, "")</f>
        <v>0|0</v>
      </c>
    </row>
    <row r="978" customFormat="false" ht="15" hidden="false" customHeight="false" outlineLevel="0" collapsed="false">
      <c r="A978" s="1" t="n">
        <f aca="false">'Input Tracker'!A977</f>
        <v>0</v>
      </c>
      <c r="B978" s="1" t="n">
        <f aca="false">'Input Tracker'!B977</f>
        <v>0</v>
      </c>
      <c r="C978" s="1" t="n">
        <f aca="false">'Input Tracker'!C977</f>
        <v>0</v>
      </c>
      <c r="D978" s="1" t="n">
        <f aca="false">'Input Tracker'!D977</f>
        <v>0</v>
      </c>
      <c r="E978" s="1" t="n">
        <f aca="false">'Input Tracker'!E977</f>
        <v>0</v>
      </c>
      <c r="F978" s="6" t="n">
        <f aca="false">'Input Tracker'!F977</f>
        <v>0</v>
      </c>
      <c r="G978" s="6" t="n">
        <f aca="false">'Input Tracker'!G977</f>
        <v>0</v>
      </c>
      <c r="H978" s="6" t="n">
        <f aca="false">'Input Tracker'!H977</f>
        <v>0</v>
      </c>
      <c r="I978" s="6" t="n">
        <f aca="false">'Input Tracker'!I977</f>
        <v>0</v>
      </c>
      <c r="J978" s="6" t="n">
        <f aca="false">'Input Tracker'!J977</f>
        <v>0</v>
      </c>
      <c r="K978" s="7" t="str">
        <f aca="false">IF(F978&gt;0, G978/F978, "")</f>
        <v/>
      </c>
      <c r="L978" s="7" t="str">
        <f aca="false">IF(G978&gt;0, H978/G978, "")</f>
        <v/>
      </c>
      <c r="M978" s="7" t="str">
        <f aca="false">IF(I978&gt;0, J978/I978, "")</f>
        <v/>
      </c>
      <c r="N978" s="7" t="str">
        <f aca="false">IF(B978="プロフィール", K978, IF(B978="メッセージ", M978, ""))</f>
        <v/>
      </c>
      <c r="O978" s="1" t="str">
        <f aca="false">IF(AND(A978&lt;&gt;"",B978&lt;&gt;""), A978&amp;"|"&amp;B978, "")</f>
        <v>0|0</v>
      </c>
    </row>
    <row r="979" customFormat="false" ht="15" hidden="false" customHeight="false" outlineLevel="0" collapsed="false">
      <c r="A979" s="1" t="n">
        <f aca="false">'Input Tracker'!A978</f>
        <v>0</v>
      </c>
      <c r="B979" s="1" t="n">
        <f aca="false">'Input Tracker'!B978</f>
        <v>0</v>
      </c>
      <c r="C979" s="1" t="n">
        <f aca="false">'Input Tracker'!C978</f>
        <v>0</v>
      </c>
      <c r="D979" s="1" t="n">
        <f aca="false">'Input Tracker'!D978</f>
        <v>0</v>
      </c>
      <c r="E979" s="1" t="n">
        <f aca="false">'Input Tracker'!E978</f>
        <v>0</v>
      </c>
      <c r="F979" s="6" t="n">
        <f aca="false">'Input Tracker'!F978</f>
        <v>0</v>
      </c>
      <c r="G979" s="6" t="n">
        <f aca="false">'Input Tracker'!G978</f>
        <v>0</v>
      </c>
      <c r="H979" s="6" t="n">
        <f aca="false">'Input Tracker'!H978</f>
        <v>0</v>
      </c>
      <c r="I979" s="6" t="n">
        <f aca="false">'Input Tracker'!I978</f>
        <v>0</v>
      </c>
      <c r="J979" s="6" t="n">
        <f aca="false">'Input Tracker'!J978</f>
        <v>0</v>
      </c>
      <c r="K979" s="7" t="str">
        <f aca="false">IF(F979&gt;0, G979/F979, "")</f>
        <v/>
      </c>
      <c r="L979" s="7" t="str">
        <f aca="false">IF(G979&gt;0, H979/G979, "")</f>
        <v/>
      </c>
      <c r="M979" s="7" t="str">
        <f aca="false">IF(I979&gt;0, J979/I979, "")</f>
        <v/>
      </c>
      <c r="N979" s="7" t="str">
        <f aca="false">IF(B979="プロフィール", K979, IF(B979="メッセージ", M979, ""))</f>
        <v/>
      </c>
      <c r="O979" s="1" t="str">
        <f aca="false">IF(AND(A979&lt;&gt;"",B979&lt;&gt;""), A979&amp;"|"&amp;B979, "")</f>
        <v>0|0</v>
      </c>
    </row>
    <row r="980" customFormat="false" ht="15" hidden="false" customHeight="false" outlineLevel="0" collapsed="false">
      <c r="A980" s="1" t="n">
        <f aca="false">'Input Tracker'!A979</f>
        <v>0</v>
      </c>
      <c r="B980" s="1" t="n">
        <f aca="false">'Input Tracker'!B979</f>
        <v>0</v>
      </c>
      <c r="C980" s="1" t="n">
        <f aca="false">'Input Tracker'!C979</f>
        <v>0</v>
      </c>
      <c r="D980" s="1" t="n">
        <f aca="false">'Input Tracker'!D979</f>
        <v>0</v>
      </c>
      <c r="E980" s="1" t="n">
        <f aca="false">'Input Tracker'!E979</f>
        <v>0</v>
      </c>
      <c r="F980" s="6" t="n">
        <f aca="false">'Input Tracker'!F979</f>
        <v>0</v>
      </c>
      <c r="G980" s="6" t="n">
        <f aca="false">'Input Tracker'!G979</f>
        <v>0</v>
      </c>
      <c r="H980" s="6" t="n">
        <f aca="false">'Input Tracker'!H979</f>
        <v>0</v>
      </c>
      <c r="I980" s="6" t="n">
        <f aca="false">'Input Tracker'!I979</f>
        <v>0</v>
      </c>
      <c r="J980" s="6" t="n">
        <f aca="false">'Input Tracker'!J979</f>
        <v>0</v>
      </c>
      <c r="K980" s="7" t="str">
        <f aca="false">IF(F980&gt;0, G980/F980, "")</f>
        <v/>
      </c>
      <c r="L980" s="7" t="str">
        <f aca="false">IF(G980&gt;0, H980/G980, "")</f>
        <v/>
      </c>
      <c r="M980" s="7" t="str">
        <f aca="false">IF(I980&gt;0, J980/I980, "")</f>
        <v/>
      </c>
      <c r="N980" s="7" t="str">
        <f aca="false">IF(B980="プロフィール", K980, IF(B980="メッセージ", M980, ""))</f>
        <v/>
      </c>
      <c r="O980" s="1" t="str">
        <f aca="false">IF(AND(A980&lt;&gt;"",B980&lt;&gt;""), A980&amp;"|"&amp;B980, "")</f>
        <v>0|0</v>
      </c>
    </row>
    <row r="981" customFormat="false" ht="15" hidden="false" customHeight="false" outlineLevel="0" collapsed="false">
      <c r="A981" s="1" t="n">
        <f aca="false">'Input Tracker'!A980</f>
        <v>0</v>
      </c>
      <c r="B981" s="1" t="n">
        <f aca="false">'Input Tracker'!B980</f>
        <v>0</v>
      </c>
      <c r="C981" s="1" t="n">
        <f aca="false">'Input Tracker'!C980</f>
        <v>0</v>
      </c>
      <c r="D981" s="1" t="n">
        <f aca="false">'Input Tracker'!D980</f>
        <v>0</v>
      </c>
      <c r="E981" s="1" t="n">
        <f aca="false">'Input Tracker'!E980</f>
        <v>0</v>
      </c>
      <c r="F981" s="6" t="n">
        <f aca="false">'Input Tracker'!F980</f>
        <v>0</v>
      </c>
      <c r="G981" s="6" t="n">
        <f aca="false">'Input Tracker'!G980</f>
        <v>0</v>
      </c>
      <c r="H981" s="6" t="n">
        <f aca="false">'Input Tracker'!H980</f>
        <v>0</v>
      </c>
      <c r="I981" s="6" t="n">
        <f aca="false">'Input Tracker'!I980</f>
        <v>0</v>
      </c>
      <c r="J981" s="6" t="n">
        <f aca="false">'Input Tracker'!J980</f>
        <v>0</v>
      </c>
      <c r="K981" s="7" t="str">
        <f aca="false">IF(F981&gt;0, G981/F981, "")</f>
        <v/>
      </c>
      <c r="L981" s="7" t="str">
        <f aca="false">IF(G981&gt;0, H981/G981, "")</f>
        <v/>
      </c>
      <c r="M981" s="7" t="str">
        <f aca="false">IF(I981&gt;0, J981/I981, "")</f>
        <v/>
      </c>
      <c r="N981" s="7" t="str">
        <f aca="false">IF(B981="プロフィール", K981, IF(B981="メッセージ", M981, ""))</f>
        <v/>
      </c>
      <c r="O981" s="1" t="str">
        <f aca="false">IF(AND(A981&lt;&gt;"",B981&lt;&gt;""), A981&amp;"|"&amp;B981, "")</f>
        <v>0|0</v>
      </c>
    </row>
    <row r="982" customFormat="false" ht="15" hidden="false" customHeight="false" outlineLevel="0" collapsed="false">
      <c r="A982" s="1" t="n">
        <f aca="false">'Input Tracker'!A981</f>
        <v>0</v>
      </c>
      <c r="B982" s="1" t="n">
        <f aca="false">'Input Tracker'!B981</f>
        <v>0</v>
      </c>
      <c r="C982" s="1" t="n">
        <f aca="false">'Input Tracker'!C981</f>
        <v>0</v>
      </c>
      <c r="D982" s="1" t="n">
        <f aca="false">'Input Tracker'!D981</f>
        <v>0</v>
      </c>
      <c r="E982" s="1" t="n">
        <f aca="false">'Input Tracker'!E981</f>
        <v>0</v>
      </c>
      <c r="F982" s="6" t="n">
        <f aca="false">'Input Tracker'!F981</f>
        <v>0</v>
      </c>
      <c r="G982" s="6" t="n">
        <f aca="false">'Input Tracker'!G981</f>
        <v>0</v>
      </c>
      <c r="H982" s="6" t="n">
        <f aca="false">'Input Tracker'!H981</f>
        <v>0</v>
      </c>
      <c r="I982" s="6" t="n">
        <f aca="false">'Input Tracker'!I981</f>
        <v>0</v>
      </c>
      <c r="J982" s="6" t="n">
        <f aca="false">'Input Tracker'!J981</f>
        <v>0</v>
      </c>
      <c r="K982" s="7" t="str">
        <f aca="false">IF(F982&gt;0, G982/F982, "")</f>
        <v/>
      </c>
      <c r="L982" s="7" t="str">
        <f aca="false">IF(G982&gt;0, H982/G982, "")</f>
        <v/>
      </c>
      <c r="M982" s="7" t="str">
        <f aca="false">IF(I982&gt;0, J982/I982, "")</f>
        <v/>
      </c>
      <c r="N982" s="7" t="str">
        <f aca="false">IF(B982="プロフィール", K982, IF(B982="メッセージ", M982, ""))</f>
        <v/>
      </c>
      <c r="O982" s="1" t="str">
        <f aca="false">IF(AND(A982&lt;&gt;"",B982&lt;&gt;""), A982&amp;"|"&amp;B982, "")</f>
        <v>0|0</v>
      </c>
    </row>
    <row r="983" customFormat="false" ht="15" hidden="false" customHeight="false" outlineLevel="0" collapsed="false">
      <c r="A983" s="1" t="n">
        <f aca="false">'Input Tracker'!A982</f>
        <v>0</v>
      </c>
      <c r="B983" s="1" t="n">
        <f aca="false">'Input Tracker'!B982</f>
        <v>0</v>
      </c>
      <c r="C983" s="1" t="n">
        <f aca="false">'Input Tracker'!C982</f>
        <v>0</v>
      </c>
      <c r="D983" s="1" t="n">
        <f aca="false">'Input Tracker'!D982</f>
        <v>0</v>
      </c>
      <c r="E983" s="1" t="n">
        <f aca="false">'Input Tracker'!E982</f>
        <v>0</v>
      </c>
      <c r="F983" s="6" t="n">
        <f aca="false">'Input Tracker'!F982</f>
        <v>0</v>
      </c>
      <c r="G983" s="6" t="n">
        <f aca="false">'Input Tracker'!G982</f>
        <v>0</v>
      </c>
      <c r="H983" s="6" t="n">
        <f aca="false">'Input Tracker'!H982</f>
        <v>0</v>
      </c>
      <c r="I983" s="6" t="n">
        <f aca="false">'Input Tracker'!I982</f>
        <v>0</v>
      </c>
      <c r="J983" s="6" t="n">
        <f aca="false">'Input Tracker'!J982</f>
        <v>0</v>
      </c>
      <c r="K983" s="7" t="str">
        <f aca="false">IF(F983&gt;0, G983/F983, "")</f>
        <v/>
      </c>
      <c r="L983" s="7" t="str">
        <f aca="false">IF(G983&gt;0, H983/G983, "")</f>
        <v/>
      </c>
      <c r="M983" s="7" t="str">
        <f aca="false">IF(I983&gt;0, J983/I983, "")</f>
        <v/>
      </c>
      <c r="N983" s="7" t="str">
        <f aca="false">IF(B983="プロフィール", K983, IF(B983="メッセージ", M983, ""))</f>
        <v/>
      </c>
      <c r="O983" s="1" t="str">
        <f aca="false">IF(AND(A983&lt;&gt;"",B983&lt;&gt;""), A983&amp;"|"&amp;B983, "")</f>
        <v>0|0</v>
      </c>
    </row>
    <row r="984" customFormat="false" ht="15" hidden="false" customHeight="false" outlineLevel="0" collapsed="false">
      <c r="A984" s="1" t="n">
        <f aca="false">'Input Tracker'!A983</f>
        <v>0</v>
      </c>
      <c r="B984" s="1" t="n">
        <f aca="false">'Input Tracker'!B983</f>
        <v>0</v>
      </c>
      <c r="C984" s="1" t="n">
        <f aca="false">'Input Tracker'!C983</f>
        <v>0</v>
      </c>
      <c r="D984" s="1" t="n">
        <f aca="false">'Input Tracker'!D983</f>
        <v>0</v>
      </c>
      <c r="E984" s="1" t="n">
        <f aca="false">'Input Tracker'!E983</f>
        <v>0</v>
      </c>
      <c r="F984" s="6" t="n">
        <f aca="false">'Input Tracker'!F983</f>
        <v>0</v>
      </c>
      <c r="G984" s="6" t="n">
        <f aca="false">'Input Tracker'!G983</f>
        <v>0</v>
      </c>
      <c r="H984" s="6" t="n">
        <f aca="false">'Input Tracker'!H983</f>
        <v>0</v>
      </c>
      <c r="I984" s="6" t="n">
        <f aca="false">'Input Tracker'!I983</f>
        <v>0</v>
      </c>
      <c r="J984" s="6" t="n">
        <f aca="false">'Input Tracker'!J983</f>
        <v>0</v>
      </c>
      <c r="K984" s="7" t="str">
        <f aca="false">IF(F984&gt;0, G984/F984, "")</f>
        <v/>
      </c>
      <c r="L984" s="7" t="str">
        <f aca="false">IF(G984&gt;0, H984/G984, "")</f>
        <v/>
      </c>
      <c r="M984" s="7" t="str">
        <f aca="false">IF(I984&gt;0, J984/I984, "")</f>
        <v/>
      </c>
      <c r="N984" s="7" t="str">
        <f aca="false">IF(B984="プロフィール", K984, IF(B984="メッセージ", M984, ""))</f>
        <v/>
      </c>
      <c r="O984" s="1" t="str">
        <f aca="false">IF(AND(A984&lt;&gt;"",B984&lt;&gt;""), A984&amp;"|"&amp;B984, "")</f>
        <v>0|0</v>
      </c>
    </row>
    <row r="985" customFormat="false" ht="15" hidden="false" customHeight="false" outlineLevel="0" collapsed="false">
      <c r="A985" s="1" t="n">
        <f aca="false">'Input Tracker'!A984</f>
        <v>0</v>
      </c>
      <c r="B985" s="1" t="n">
        <f aca="false">'Input Tracker'!B984</f>
        <v>0</v>
      </c>
      <c r="C985" s="1" t="n">
        <f aca="false">'Input Tracker'!C984</f>
        <v>0</v>
      </c>
      <c r="D985" s="1" t="n">
        <f aca="false">'Input Tracker'!D984</f>
        <v>0</v>
      </c>
      <c r="E985" s="1" t="n">
        <f aca="false">'Input Tracker'!E984</f>
        <v>0</v>
      </c>
      <c r="F985" s="6" t="n">
        <f aca="false">'Input Tracker'!F984</f>
        <v>0</v>
      </c>
      <c r="G985" s="6" t="n">
        <f aca="false">'Input Tracker'!G984</f>
        <v>0</v>
      </c>
      <c r="H985" s="6" t="n">
        <f aca="false">'Input Tracker'!H984</f>
        <v>0</v>
      </c>
      <c r="I985" s="6" t="n">
        <f aca="false">'Input Tracker'!I984</f>
        <v>0</v>
      </c>
      <c r="J985" s="6" t="n">
        <f aca="false">'Input Tracker'!J984</f>
        <v>0</v>
      </c>
      <c r="K985" s="7" t="str">
        <f aca="false">IF(F985&gt;0, G985/F985, "")</f>
        <v/>
      </c>
      <c r="L985" s="7" t="str">
        <f aca="false">IF(G985&gt;0, H985/G985, "")</f>
        <v/>
      </c>
      <c r="M985" s="7" t="str">
        <f aca="false">IF(I985&gt;0, J985/I985, "")</f>
        <v/>
      </c>
      <c r="N985" s="7" t="str">
        <f aca="false">IF(B985="プロフィール", K985, IF(B985="メッセージ", M985, ""))</f>
        <v/>
      </c>
      <c r="O985" s="1" t="str">
        <f aca="false">IF(AND(A985&lt;&gt;"",B985&lt;&gt;""), A985&amp;"|"&amp;B985, "")</f>
        <v>0|0</v>
      </c>
    </row>
    <row r="986" customFormat="false" ht="15" hidden="false" customHeight="false" outlineLevel="0" collapsed="false">
      <c r="A986" s="1" t="n">
        <f aca="false">'Input Tracker'!A985</f>
        <v>0</v>
      </c>
      <c r="B986" s="1" t="n">
        <f aca="false">'Input Tracker'!B985</f>
        <v>0</v>
      </c>
      <c r="C986" s="1" t="n">
        <f aca="false">'Input Tracker'!C985</f>
        <v>0</v>
      </c>
      <c r="D986" s="1" t="n">
        <f aca="false">'Input Tracker'!D985</f>
        <v>0</v>
      </c>
      <c r="E986" s="1" t="n">
        <f aca="false">'Input Tracker'!E985</f>
        <v>0</v>
      </c>
      <c r="F986" s="6" t="n">
        <f aca="false">'Input Tracker'!F985</f>
        <v>0</v>
      </c>
      <c r="G986" s="6" t="n">
        <f aca="false">'Input Tracker'!G985</f>
        <v>0</v>
      </c>
      <c r="H986" s="6" t="n">
        <f aca="false">'Input Tracker'!H985</f>
        <v>0</v>
      </c>
      <c r="I986" s="6" t="n">
        <f aca="false">'Input Tracker'!I985</f>
        <v>0</v>
      </c>
      <c r="J986" s="6" t="n">
        <f aca="false">'Input Tracker'!J985</f>
        <v>0</v>
      </c>
      <c r="K986" s="7" t="str">
        <f aca="false">IF(F986&gt;0, G986/F986, "")</f>
        <v/>
      </c>
      <c r="L986" s="7" t="str">
        <f aca="false">IF(G986&gt;0, H986/G986, "")</f>
        <v/>
      </c>
      <c r="M986" s="7" t="str">
        <f aca="false">IF(I986&gt;0, J986/I986, "")</f>
        <v/>
      </c>
      <c r="N986" s="7" t="str">
        <f aca="false">IF(B986="プロフィール", K986, IF(B986="メッセージ", M986, ""))</f>
        <v/>
      </c>
      <c r="O986" s="1" t="str">
        <f aca="false">IF(AND(A986&lt;&gt;"",B986&lt;&gt;""), A986&amp;"|"&amp;B986, "")</f>
        <v>0|0</v>
      </c>
    </row>
    <row r="987" customFormat="false" ht="15" hidden="false" customHeight="false" outlineLevel="0" collapsed="false">
      <c r="A987" s="1" t="n">
        <f aca="false">'Input Tracker'!A986</f>
        <v>0</v>
      </c>
      <c r="B987" s="1" t="n">
        <f aca="false">'Input Tracker'!B986</f>
        <v>0</v>
      </c>
      <c r="C987" s="1" t="n">
        <f aca="false">'Input Tracker'!C986</f>
        <v>0</v>
      </c>
      <c r="D987" s="1" t="n">
        <f aca="false">'Input Tracker'!D986</f>
        <v>0</v>
      </c>
      <c r="E987" s="1" t="n">
        <f aca="false">'Input Tracker'!E986</f>
        <v>0</v>
      </c>
      <c r="F987" s="6" t="n">
        <f aca="false">'Input Tracker'!F986</f>
        <v>0</v>
      </c>
      <c r="G987" s="6" t="n">
        <f aca="false">'Input Tracker'!G986</f>
        <v>0</v>
      </c>
      <c r="H987" s="6" t="n">
        <f aca="false">'Input Tracker'!H986</f>
        <v>0</v>
      </c>
      <c r="I987" s="6" t="n">
        <f aca="false">'Input Tracker'!I986</f>
        <v>0</v>
      </c>
      <c r="J987" s="6" t="n">
        <f aca="false">'Input Tracker'!J986</f>
        <v>0</v>
      </c>
      <c r="K987" s="7" t="str">
        <f aca="false">IF(F987&gt;0, G987/F987, "")</f>
        <v/>
      </c>
      <c r="L987" s="7" t="str">
        <f aca="false">IF(G987&gt;0, H987/G987, "")</f>
        <v/>
      </c>
      <c r="M987" s="7" t="str">
        <f aca="false">IF(I987&gt;0, J987/I987, "")</f>
        <v/>
      </c>
      <c r="N987" s="7" t="str">
        <f aca="false">IF(B987="プロフィール", K987, IF(B987="メッセージ", M987, ""))</f>
        <v/>
      </c>
      <c r="O987" s="1" t="str">
        <f aca="false">IF(AND(A987&lt;&gt;"",B987&lt;&gt;""), A987&amp;"|"&amp;B987, "")</f>
        <v>0|0</v>
      </c>
    </row>
    <row r="988" customFormat="false" ht="15" hidden="false" customHeight="false" outlineLevel="0" collapsed="false">
      <c r="A988" s="1" t="n">
        <f aca="false">'Input Tracker'!A987</f>
        <v>0</v>
      </c>
      <c r="B988" s="1" t="n">
        <f aca="false">'Input Tracker'!B987</f>
        <v>0</v>
      </c>
      <c r="C988" s="1" t="n">
        <f aca="false">'Input Tracker'!C987</f>
        <v>0</v>
      </c>
      <c r="D988" s="1" t="n">
        <f aca="false">'Input Tracker'!D987</f>
        <v>0</v>
      </c>
      <c r="E988" s="1" t="n">
        <f aca="false">'Input Tracker'!E987</f>
        <v>0</v>
      </c>
      <c r="F988" s="6" t="n">
        <f aca="false">'Input Tracker'!F987</f>
        <v>0</v>
      </c>
      <c r="G988" s="6" t="n">
        <f aca="false">'Input Tracker'!G987</f>
        <v>0</v>
      </c>
      <c r="H988" s="6" t="n">
        <f aca="false">'Input Tracker'!H987</f>
        <v>0</v>
      </c>
      <c r="I988" s="6" t="n">
        <f aca="false">'Input Tracker'!I987</f>
        <v>0</v>
      </c>
      <c r="J988" s="6" t="n">
        <f aca="false">'Input Tracker'!J987</f>
        <v>0</v>
      </c>
      <c r="K988" s="7" t="str">
        <f aca="false">IF(F988&gt;0, G988/F988, "")</f>
        <v/>
      </c>
      <c r="L988" s="7" t="str">
        <f aca="false">IF(G988&gt;0, H988/G988, "")</f>
        <v/>
      </c>
      <c r="M988" s="7" t="str">
        <f aca="false">IF(I988&gt;0, J988/I988, "")</f>
        <v/>
      </c>
      <c r="N988" s="7" t="str">
        <f aca="false">IF(B988="プロフィール", K988, IF(B988="メッセージ", M988, ""))</f>
        <v/>
      </c>
      <c r="O988" s="1" t="str">
        <f aca="false">IF(AND(A988&lt;&gt;"",B988&lt;&gt;""), A988&amp;"|"&amp;B988, "")</f>
        <v>0|0</v>
      </c>
    </row>
    <row r="989" customFormat="false" ht="15" hidden="false" customHeight="false" outlineLevel="0" collapsed="false">
      <c r="A989" s="1" t="n">
        <f aca="false">'Input Tracker'!A988</f>
        <v>0</v>
      </c>
      <c r="B989" s="1" t="n">
        <f aca="false">'Input Tracker'!B988</f>
        <v>0</v>
      </c>
      <c r="C989" s="1" t="n">
        <f aca="false">'Input Tracker'!C988</f>
        <v>0</v>
      </c>
      <c r="D989" s="1" t="n">
        <f aca="false">'Input Tracker'!D988</f>
        <v>0</v>
      </c>
      <c r="E989" s="1" t="n">
        <f aca="false">'Input Tracker'!E988</f>
        <v>0</v>
      </c>
      <c r="F989" s="6" t="n">
        <f aca="false">'Input Tracker'!F988</f>
        <v>0</v>
      </c>
      <c r="G989" s="6" t="n">
        <f aca="false">'Input Tracker'!G988</f>
        <v>0</v>
      </c>
      <c r="H989" s="6" t="n">
        <f aca="false">'Input Tracker'!H988</f>
        <v>0</v>
      </c>
      <c r="I989" s="6" t="n">
        <f aca="false">'Input Tracker'!I988</f>
        <v>0</v>
      </c>
      <c r="J989" s="6" t="n">
        <f aca="false">'Input Tracker'!J988</f>
        <v>0</v>
      </c>
      <c r="K989" s="7" t="str">
        <f aca="false">IF(F989&gt;0, G989/F989, "")</f>
        <v/>
      </c>
      <c r="L989" s="7" t="str">
        <f aca="false">IF(G989&gt;0, H989/G989, "")</f>
        <v/>
      </c>
      <c r="M989" s="7" t="str">
        <f aca="false">IF(I989&gt;0, J989/I989, "")</f>
        <v/>
      </c>
      <c r="N989" s="7" t="str">
        <f aca="false">IF(B989="プロフィール", K989, IF(B989="メッセージ", M989, ""))</f>
        <v/>
      </c>
      <c r="O989" s="1" t="str">
        <f aca="false">IF(AND(A989&lt;&gt;"",B989&lt;&gt;""), A989&amp;"|"&amp;B989, "")</f>
        <v>0|0</v>
      </c>
    </row>
    <row r="990" customFormat="false" ht="15" hidden="false" customHeight="false" outlineLevel="0" collapsed="false">
      <c r="A990" s="1" t="n">
        <f aca="false">'Input Tracker'!A989</f>
        <v>0</v>
      </c>
      <c r="B990" s="1" t="n">
        <f aca="false">'Input Tracker'!B989</f>
        <v>0</v>
      </c>
      <c r="C990" s="1" t="n">
        <f aca="false">'Input Tracker'!C989</f>
        <v>0</v>
      </c>
      <c r="D990" s="1" t="n">
        <f aca="false">'Input Tracker'!D989</f>
        <v>0</v>
      </c>
      <c r="E990" s="1" t="n">
        <f aca="false">'Input Tracker'!E989</f>
        <v>0</v>
      </c>
      <c r="F990" s="6" t="n">
        <f aca="false">'Input Tracker'!F989</f>
        <v>0</v>
      </c>
      <c r="G990" s="6" t="n">
        <f aca="false">'Input Tracker'!G989</f>
        <v>0</v>
      </c>
      <c r="H990" s="6" t="n">
        <f aca="false">'Input Tracker'!H989</f>
        <v>0</v>
      </c>
      <c r="I990" s="6" t="n">
        <f aca="false">'Input Tracker'!I989</f>
        <v>0</v>
      </c>
      <c r="J990" s="6" t="n">
        <f aca="false">'Input Tracker'!J989</f>
        <v>0</v>
      </c>
      <c r="K990" s="7" t="str">
        <f aca="false">IF(F990&gt;0, G990/F990, "")</f>
        <v/>
      </c>
      <c r="L990" s="7" t="str">
        <f aca="false">IF(G990&gt;0, H990/G990, "")</f>
        <v/>
      </c>
      <c r="M990" s="7" t="str">
        <f aca="false">IF(I990&gt;0, J990/I990, "")</f>
        <v/>
      </c>
      <c r="N990" s="7" t="str">
        <f aca="false">IF(B990="プロフィール", K990, IF(B990="メッセージ", M990, ""))</f>
        <v/>
      </c>
      <c r="O990" s="1" t="str">
        <f aca="false">IF(AND(A990&lt;&gt;"",B990&lt;&gt;""), A990&amp;"|"&amp;B990, "")</f>
        <v>0|0</v>
      </c>
    </row>
    <row r="991" customFormat="false" ht="15" hidden="false" customHeight="false" outlineLevel="0" collapsed="false">
      <c r="A991" s="1" t="n">
        <f aca="false">'Input Tracker'!A990</f>
        <v>0</v>
      </c>
      <c r="B991" s="1" t="n">
        <f aca="false">'Input Tracker'!B990</f>
        <v>0</v>
      </c>
      <c r="C991" s="1" t="n">
        <f aca="false">'Input Tracker'!C990</f>
        <v>0</v>
      </c>
      <c r="D991" s="1" t="n">
        <f aca="false">'Input Tracker'!D990</f>
        <v>0</v>
      </c>
      <c r="E991" s="1" t="n">
        <f aca="false">'Input Tracker'!E990</f>
        <v>0</v>
      </c>
      <c r="F991" s="6" t="n">
        <f aca="false">'Input Tracker'!F990</f>
        <v>0</v>
      </c>
      <c r="G991" s="6" t="n">
        <f aca="false">'Input Tracker'!G990</f>
        <v>0</v>
      </c>
      <c r="H991" s="6" t="n">
        <f aca="false">'Input Tracker'!H990</f>
        <v>0</v>
      </c>
      <c r="I991" s="6" t="n">
        <f aca="false">'Input Tracker'!I990</f>
        <v>0</v>
      </c>
      <c r="J991" s="6" t="n">
        <f aca="false">'Input Tracker'!J990</f>
        <v>0</v>
      </c>
      <c r="K991" s="7" t="str">
        <f aca="false">IF(F991&gt;0, G991/F991, "")</f>
        <v/>
      </c>
      <c r="L991" s="7" t="str">
        <f aca="false">IF(G991&gt;0, H991/G991, "")</f>
        <v/>
      </c>
      <c r="M991" s="7" t="str">
        <f aca="false">IF(I991&gt;0, J991/I991, "")</f>
        <v/>
      </c>
      <c r="N991" s="7" t="str">
        <f aca="false">IF(B991="プロフィール", K991, IF(B991="メッセージ", M991, ""))</f>
        <v/>
      </c>
      <c r="O991" s="1" t="str">
        <f aca="false">IF(AND(A991&lt;&gt;"",B991&lt;&gt;""), A991&amp;"|"&amp;B991, "")</f>
        <v>0|0</v>
      </c>
    </row>
    <row r="992" customFormat="false" ht="15" hidden="false" customHeight="false" outlineLevel="0" collapsed="false">
      <c r="A992" s="1" t="n">
        <f aca="false">'Input Tracker'!A991</f>
        <v>0</v>
      </c>
      <c r="B992" s="1" t="n">
        <f aca="false">'Input Tracker'!B991</f>
        <v>0</v>
      </c>
      <c r="C992" s="1" t="n">
        <f aca="false">'Input Tracker'!C991</f>
        <v>0</v>
      </c>
      <c r="D992" s="1" t="n">
        <f aca="false">'Input Tracker'!D991</f>
        <v>0</v>
      </c>
      <c r="E992" s="1" t="n">
        <f aca="false">'Input Tracker'!E991</f>
        <v>0</v>
      </c>
      <c r="F992" s="6" t="n">
        <f aca="false">'Input Tracker'!F991</f>
        <v>0</v>
      </c>
      <c r="G992" s="6" t="n">
        <f aca="false">'Input Tracker'!G991</f>
        <v>0</v>
      </c>
      <c r="H992" s="6" t="n">
        <f aca="false">'Input Tracker'!H991</f>
        <v>0</v>
      </c>
      <c r="I992" s="6" t="n">
        <f aca="false">'Input Tracker'!I991</f>
        <v>0</v>
      </c>
      <c r="J992" s="6" t="n">
        <f aca="false">'Input Tracker'!J991</f>
        <v>0</v>
      </c>
      <c r="K992" s="7" t="str">
        <f aca="false">IF(F992&gt;0, G992/F992, "")</f>
        <v/>
      </c>
      <c r="L992" s="7" t="str">
        <f aca="false">IF(G992&gt;0, H992/G992, "")</f>
        <v/>
      </c>
      <c r="M992" s="7" t="str">
        <f aca="false">IF(I992&gt;0, J992/I992, "")</f>
        <v/>
      </c>
      <c r="N992" s="7" t="str">
        <f aca="false">IF(B992="プロフィール", K992, IF(B992="メッセージ", M992, ""))</f>
        <v/>
      </c>
      <c r="O992" s="1" t="str">
        <f aca="false">IF(AND(A992&lt;&gt;"",B992&lt;&gt;""), A992&amp;"|"&amp;B992, "")</f>
        <v>0|0</v>
      </c>
    </row>
    <row r="993" customFormat="false" ht="15" hidden="false" customHeight="false" outlineLevel="0" collapsed="false">
      <c r="A993" s="1" t="n">
        <f aca="false">'Input Tracker'!A992</f>
        <v>0</v>
      </c>
      <c r="B993" s="1" t="n">
        <f aca="false">'Input Tracker'!B992</f>
        <v>0</v>
      </c>
      <c r="C993" s="1" t="n">
        <f aca="false">'Input Tracker'!C992</f>
        <v>0</v>
      </c>
      <c r="D993" s="1" t="n">
        <f aca="false">'Input Tracker'!D992</f>
        <v>0</v>
      </c>
      <c r="E993" s="1" t="n">
        <f aca="false">'Input Tracker'!E992</f>
        <v>0</v>
      </c>
      <c r="F993" s="6" t="n">
        <f aca="false">'Input Tracker'!F992</f>
        <v>0</v>
      </c>
      <c r="G993" s="6" t="n">
        <f aca="false">'Input Tracker'!G992</f>
        <v>0</v>
      </c>
      <c r="H993" s="6" t="n">
        <f aca="false">'Input Tracker'!H992</f>
        <v>0</v>
      </c>
      <c r="I993" s="6" t="n">
        <f aca="false">'Input Tracker'!I992</f>
        <v>0</v>
      </c>
      <c r="J993" s="6" t="n">
        <f aca="false">'Input Tracker'!J992</f>
        <v>0</v>
      </c>
      <c r="K993" s="7" t="str">
        <f aca="false">IF(F993&gt;0, G993/F993, "")</f>
        <v/>
      </c>
      <c r="L993" s="7" t="str">
        <f aca="false">IF(G993&gt;0, H993/G993, "")</f>
        <v/>
      </c>
      <c r="M993" s="7" t="str">
        <f aca="false">IF(I993&gt;0, J993/I993, "")</f>
        <v/>
      </c>
      <c r="N993" s="7" t="str">
        <f aca="false">IF(B993="プロフィール", K993, IF(B993="メッセージ", M993, ""))</f>
        <v/>
      </c>
      <c r="O993" s="1" t="str">
        <f aca="false">IF(AND(A993&lt;&gt;"",B993&lt;&gt;""), A993&amp;"|"&amp;B993, "")</f>
        <v>0|0</v>
      </c>
    </row>
    <row r="994" customFormat="false" ht="15" hidden="false" customHeight="false" outlineLevel="0" collapsed="false">
      <c r="A994" s="1" t="n">
        <f aca="false">'Input Tracker'!A993</f>
        <v>0</v>
      </c>
      <c r="B994" s="1" t="n">
        <f aca="false">'Input Tracker'!B993</f>
        <v>0</v>
      </c>
      <c r="C994" s="1" t="n">
        <f aca="false">'Input Tracker'!C993</f>
        <v>0</v>
      </c>
      <c r="D994" s="1" t="n">
        <f aca="false">'Input Tracker'!D993</f>
        <v>0</v>
      </c>
      <c r="E994" s="1" t="n">
        <f aca="false">'Input Tracker'!E993</f>
        <v>0</v>
      </c>
      <c r="F994" s="6" t="n">
        <f aca="false">'Input Tracker'!F993</f>
        <v>0</v>
      </c>
      <c r="G994" s="6" t="n">
        <f aca="false">'Input Tracker'!G993</f>
        <v>0</v>
      </c>
      <c r="H994" s="6" t="n">
        <f aca="false">'Input Tracker'!H993</f>
        <v>0</v>
      </c>
      <c r="I994" s="6" t="n">
        <f aca="false">'Input Tracker'!I993</f>
        <v>0</v>
      </c>
      <c r="J994" s="6" t="n">
        <f aca="false">'Input Tracker'!J993</f>
        <v>0</v>
      </c>
      <c r="K994" s="7" t="str">
        <f aca="false">IF(F994&gt;0, G994/F994, "")</f>
        <v/>
      </c>
      <c r="L994" s="7" t="str">
        <f aca="false">IF(G994&gt;0, H994/G994, "")</f>
        <v/>
      </c>
      <c r="M994" s="7" t="str">
        <f aca="false">IF(I994&gt;0, J994/I994, "")</f>
        <v/>
      </c>
      <c r="N994" s="7" t="str">
        <f aca="false">IF(B994="プロフィール", K994, IF(B994="メッセージ", M994, ""))</f>
        <v/>
      </c>
      <c r="O994" s="1" t="str">
        <f aca="false">IF(AND(A994&lt;&gt;"",B994&lt;&gt;""), A994&amp;"|"&amp;B994, "")</f>
        <v>0|0</v>
      </c>
    </row>
    <row r="995" customFormat="false" ht="15" hidden="false" customHeight="false" outlineLevel="0" collapsed="false">
      <c r="A995" s="1" t="n">
        <f aca="false">'Input Tracker'!A994</f>
        <v>0</v>
      </c>
      <c r="B995" s="1" t="n">
        <f aca="false">'Input Tracker'!B994</f>
        <v>0</v>
      </c>
      <c r="C995" s="1" t="n">
        <f aca="false">'Input Tracker'!C994</f>
        <v>0</v>
      </c>
      <c r="D995" s="1" t="n">
        <f aca="false">'Input Tracker'!D994</f>
        <v>0</v>
      </c>
      <c r="E995" s="1" t="n">
        <f aca="false">'Input Tracker'!E994</f>
        <v>0</v>
      </c>
      <c r="F995" s="6" t="n">
        <f aca="false">'Input Tracker'!F994</f>
        <v>0</v>
      </c>
      <c r="G995" s="6" t="n">
        <f aca="false">'Input Tracker'!G994</f>
        <v>0</v>
      </c>
      <c r="H995" s="6" t="n">
        <f aca="false">'Input Tracker'!H994</f>
        <v>0</v>
      </c>
      <c r="I995" s="6" t="n">
        <f aca="false">'Input Tracker'!I994</f>
        <v>0</v>
      </c>
      <c r="J995" s="6" t="n">
        <f aca="false">'Input Tracker'!J994</f>
        <v>0</v>
      </c>
      <c r="K995" s="7" t="str">
        <f aca="false">IF(F995&gt;0, G995/F995, "")</f>
        <v/>
      </c>
      <c r="L995" s="7" t="str">
        <f aca="false">IF(G995&gt;0, H995/G995, "")</f>
        <v/>
      </c>
      <c r="M995" s="7" t="str">
        <f aca="false">IF(I995&gt;0, J995/I995, "")</f>
        <v/>
      </c>
      <c r="N995" s="7" t="str">
        <f aca="false">IF(B995="プロフィール", K995, IF(B995="メッセージ", M995, ""))</f>
        <v/>
      </c>
      <c r="O995" s="1" t="str">
        <f aca="false">IF(AND(A995&lt;&gt;"",B995&lt;&gt;""), A995&amp;"|"&amp;B995, "")</f>
        <v>0|0</v>
      </c>
    </row>
    <row r="996" customFormat="false" ht="15" hidden="false" customHeight="false" outlineLevel="0" collapsed="false">
      <c r="A996" s="1" t="n">
        <f aca="false">'Input Tracker'!A995</f>
        <v>0</v>
      </c>
      <c r="B996" s="1" t="n">
        <f aca="false">'Input Tracker'!B995</f>
        <v>0</v>
      </c>
      <c r="C996" s="1" t="n">
        <f aca="false">'Input Tracker'!C995</f>
        <v>0</v>
      </c>
      <c r="D996" s="1" t="n">
        <f aca="false">'Input Tracker'!D995</f>
        <v>0</v>
      </c>
      <c r="E996" s="1" t="n">
        <f aca="false">'Input Tracker'!E995</f>
        <v>0</v>
      </c>
      <c r="F996" s="6" t="n">
        <f aca="false">'Input Tracker'!F995</f>
        <v>0</v>
      </c>
      <c r="G996" s="6" t="n">
        <f aca="false">'Input Tracker'!G995</f>
        <v>0</v>
      </c>
      <c r="H996" s="6" t="n">
        <f aca="false">'Input Tracker'!H995</f>
        <v>0</v>
      </c>
      <c r="I996" s="6" t="n">
        <f aca="false">'Input Tracker'!I995</f>
        <v>0</v>
      </c>
      <c r="J996" s="6" t="n">
        <f aca="false">'Input Tracker'!J995</f>
        <v>0</v>
      </c>
      <c r="K996" s="7" t="str">
        <f aca="false">IF(F996&gt;0, G996/F996, "")</f>
        <v/>
      </c>
      <c r="L996" s="7" t="str">
        <f aca="false">IF(G996&gt;0, H996/G996, "")</f>
        <v/>
      </c>
      <c r="M996" s="7" t="str">
        <f aca="false">IF(I996&gt;0, J996/I996, "")</f>
        <v/>
      </c>
      <c r="N996" s="7" t="str">
        <f aca="false">IF(B996="プロフィール", K996, IF(B996="メッセージ", M996, ""))</f>
        <v/>
      </c>
      <c r="O996" s="1" t="str">
        <f aca="false">IF(AND(A996&lt;&gt;"",B996&lt;&gt;""), A996&amp;"|"&amp;B996, "")</f>
        <v>0|0</v>
      </c>
    </row>
    <row r="997" customFormat="false" ht="15" hidden="false" customHeight="false" outlineLevel="0" collapsed="false">
      <c r="A997" s="1" t="n">
        <f aca="false">'Input Tracker'!A996</f>
        <v>0</v>
      </c>
      <c r="B997" s="1" t="n">
        <f aca="false">'Input Tracker'!B996</f>
        <v>0</v>
      </c>
      <c r="C997" s="1" t="n">
        <f aca="false">'Input Tracker'!C996</f>
        <v>0</v>
      </c>
      <c r="D997" s="1" t="n">
        <f aca="false">'Input Tracker'!D996</f>
        <v>0</v>
      </c>
      <c r="E997" s="1" t="n">
        <f aca="false">'Input Tracker'!E996</f>
        <v>0</v>
      </c>
      <c r="F997" s="6" t="n">
        <f aca="false">'Input Tracker'!F996</f>
        <v>0</v>
      </c>
      <c r="G997" s="6" t="n">
        <f aca="false">'Input Tracker'!G996</f>
        <v>0</v>
      </c>
      <c r="H997" s="6" t="n">
        <f aca="false">'Input Tracker'!H996</f>
        <v>0</v>
      </c>
      <c r="I997" s="6" t="n">
        <f aca="false">'Input Tracker'!I996</f>
        <v>0</v>
      </c>
      <c r="J997" s="6" t="n">
        <f aca="false">'Input Tracker'!J996</f>
        <v>0</v>
      </c>
      <c r="K997" s="7" t="str">
        <f aca="false">IF(F997&gt;0, G997/F997, "")</f>
        <v/>
      </c>
      <c r="L997" s="7" t="str">
        <f aca="false">IF(G997&gt;0, H997/G997, "")</f>
        <v/>
      </c>
      <c r="M997" s="7" t="str">
        <f aca="false">IF(I997&gt;0, J997/I997, "")</f>
        <v/>
      </c>
      <c r="N997" s="7" t="str">
        <f aca="false">IF(B997="プロフィール", K997, IF(B997="メッセージ", M997, ""))</f>
        <v/>
      </c>
      <c r="O997" s="1" t="str">
        <f aca="false">IF(AND(A997&lt;&gt;"",B997&lt;&gt;""), A997&amp;"|"&amp;B997, "")</f>
        <v>0|0</v>
      </c>
    </row>
    <row r="998" customFormat="false" ht="15" hidden="false" customHeight="false" outlineLevel="0" collapsed="false">
      <c r="A998" s="1" t="n">
        <f aca="false">'Input Tracker'!A997</f>
        <v>0</v>
      </c>
      <c r="B998" s="1" t="n">
        <f aca="false">'Input Tracker'!B997</f>
        <v>0</v>
      </c>
      <c r="C998" s="1" t="n">
        <f aca="false">'Input Tracker'!C997</f>
        <v>0</v>
      </c>
      <c r="D998" s="1" t="n">
        <f aca="false">'Input Tracker'!D997</f>
        <v>0</v>
      </c>
      <c r="E998" s="1" t="n">
        <f aca="false">'Input Tracker'!E997</f>
        <v>0</v>
      </c>
      <c r="F998" s="6" t="n">
        <f aca="false">'Input Tracker'!F997</f>
        <v>0</v>
      </c>
      <c r="G998" s="6" t="n">
        <f aca="false">'Input Tracker'!G997</f>
        <v>0</v>
      </c>
      <c r="H998" s="6" t="n">
        <f aca="false">'Input Tracker'!H997</f>
        <v>0</v>
      </c>
      <c r="I998" s="6" t="n">
        <f aca="false">'Input Tracker'!I997</f>
        <v>0</v>
      </c>
      <c r="J998" s="6" t="n">
        <f aca="false">'Input Tracker'!J997</f>
        <v>0</v>
      </c>
      <c r="K998" s="7" t="str">
        <f aca="false">IF(F998&gt;0, G998/F998, "")</f>
        <v/>
      </c>
      <c r="L998" s="7" t="str">
        <f aca="false">IF(G998&gt;0, H998/G998, "")</f>
        <v/>
      </c>
      <c r="M998" s="7" t="str">
        <f aca="false">IF(I998&gt;0, J998/I998, "")</f>
        <v/>
      </c>
      <c r="N998" s="7" t="str">
        <f aca="false">IF(B998="プロフィール", K998, IF(B998="メッセージ", M998, ""))</f>
        <v/>
      </c>
      <c r="O998" s="1" t="str">
        <f aca="false">IF(AND(A998&lt;&gt;"",B998&lt;&gt;""), A998&amp;"|"&amp;B998, "")</f>
        <v>0|0</v>
      </c>
    </row>
    <row r="999" customFormat="false" ht="15" hidden="false" customHeight="false" outlineLevel="0" collapsed="false">
      <c r="A999" s="1" t="n">
        <f aca="false">'Input Tracker'!A998</f>
        <v>0</v>
      </c>
      <c r="B999" s="1" t="n">
        <f aca="false">'Input Tracker'!B998</f>
        <v>0</v>
      </c>
      <c r="C999" s="1" t="n">
        <f aca="false">'Input Tracker'!C998</f>
        <v>0</v>
      </c>
      <c r="D999" s="1" t="n">
        <f aca="false">'Input Tracker'!D998</f>
        <v>0</v>
      </c>
      <c r="E999" s="1" t="n">
        <f aca="false">'Input Tracker'!E998</f>
        <v>0</v>
      </c>
      <c r="F999" s="6" t="n">
        <f aca="false">'Input Tracker'!F998</f>
        <v>0</v>
      </c>
      <c r="G999" s="6" t="n">
        <f aca="false">'Input Tracker'!G998</f>
        <v>0</v>
      </c>
      <c r="H999" s="6" t="n">
        <f aca="false">'Input Tracker'!H998</f>
        <v>0</v>
      </c>
      <c r="I999" s="6" t="n">
        <f aca="false">'Input Tracker'!I998</f>
        <v>0</v>
      </c>
      <c r="J999" s="6" t="n">
        <f aca="false">'Input Tracker'!J998</f>
        <v>0</v>
      </c>
      <c r="K999" s="7" t="str">
        <f aca="false">IF(F999&gt;0, G999/F999, "")</f>
        <v/>
      </c>
      <c r="L999" s="7" t="str">
        <f aca="false">IF(G999&gt;0, H999/G999, "")</f>
        <v/>
      </c>
      <c r="M999" s="7" t="str">
        <f aca="false">IF(I999&gt;0, J999/I999, "")</f>
        <v/>
      </c>
      <c r="N999" s="7" t="str">
        <f aca="false">IF(B999="プロフィール", K999, IF(B999="メッセージ", M999, ""))</f>
        <v/>
      </c>
      <c r="O999" s="1" t="str">
        <f aca="false">IF(AND(A999&lt;&gt;"",B999&lt;&gt;""), A999&amp;"|"&amp;B999, "")</f>
        <v>0|0</v>
      </c>
    </row>
    <row r="1000" customFormat="false" ht="15" hidden="false" customHeight="false" outlineLevel="0" collapsed="false">
      <c r="A1000" s="1" t="n">
        <f aca="false">'Input Tracker'!A999</f>
        <v>0</v>
      </c>
      <c r="B1000" s="1" t="n">
        <f aca="false">'Input Tracker'!B999</f>
        <v>0</v>
      </c>
      <c r="C1000" s="1" t="n">
        <f aca="false">'Input Tracker'!C999</f>
        <v>0</v>
      </c>
      <c r="D1000" s="1" t="n">
        <f aca="false">'Input Tracker'!D999</f>
        <v>0</v>
      </c>
      <c r="E1000" s="1" t="n">
        <f aca="false">'Input Tracker'!E999</f>
        <v>0</v>
      </c>
      <c r="F1000" s="6" t="n">
        <f aca="false">'Input Tracker'!F999</f>
        <v>0</v>
      </c>
      <c r="G1000" s="6" t="n">
        <f aca="false">'Input Tracker'!G999</f>
        <v>0</v>
      </c>
      <c r="H1000" s="6" t="n">
        <f aca="false">'Input Tracker'!H999</f>
        <v>0</v>
      </c>
      <c r="I1000" s="6" t="n">
        <f aca="false">'Input Tracker'!I999</f>
        <v>0</v>
      </c>
      <c r="J1000" s="6" t="n">
        <f aca="false">'Input Tracker'!J999</f>
        <v>0</v>
      </c>
      <c r="K1000" s="7" t="str">
        <f aca="false">IF(F1000&gt;0, G1000/F1000, "")</f>
        <v/>
      </c>
      <c r="L1000" s="7" t="str">
        <f aca="false">IF(G1000&gt;0, H1000/G1000, "")</f>
        <v/>
      </c>
      <c r="M1000" s="7" t="str">
        <f aca="false">IF(I1000&gt;0, J1000/I1000, "")</f>
        <v/>
      </c>
      <c r="N1000" s="7" t="str">
        <f aca="false">IF(B1000="プロフィール", K1000, IF(B1000="メッセージ", M1000, ""))</f>
        <v/>
      </c>
      <c r="O1000" s="1" t="str">
        <f aca="false">IF(AND(A1000&lt;&gt;"",B1000&lt;&gt;""), A1000&amp;"|"&amp;B1000, "")</f>
        <v>0|0</v>
      </c>
    </row>
    <row r="1001" customFormat="false" ht="15" hidden="false" customHeight="false" outlineLevel="0" collapsed="false">
      <c r="A1001" s="1" t="n">
        <f aca="false">'Input Tracker'!A1000</f>
        <v>0</v>
      </c>
      <c r="B1001" s="1" t="n">
        <f aca="false">'Input Tracker'!B1000</f>
        <v>0</v>
      </c>
      <c r="C1001" s="1" t="n">
        <f aca="false">'Input Tracker'!C1000</f>
        <v>0</v>
      </c>
      <c r="D1001" s="1" t="n">
        <f aca="false">'Input Tracker'!D1000</f>
        <v>0</v>
      </c>
      <c r="E1001" s="1" t="n">
        <f aca="false">'Input Tracker'!E1000</f>
        <v>0</v>
      </c>
      <c r="F1001" s="6" t="n">
        <f aca="false">'Input Tracker'!F1000</f>
        <v>0</v>
      </c>
      <c r="G1001" s="6" t="n">
        <f aca="false">'Input Tracker'!G1000</f>
        <v>0</v>
      </c>
      <c r="H1001" s="6" t="n">
        <f aca="false">'Input Tracker'!H1000</f>
        <v>0</v>
      </c>
      <c r="I1001" s="6" t="n">
        <f aca="false">'Input Tracker'!I1000</f>
        <v>0</v>
      </c>
      <c r="J1001" s="6" t="n">
        <f aca="false">'Input Tracker'!J1000</f>
        <v>0</v>
      </c>
      <c r="K1001" s="7" t="str">
        <f aca="false">IF(F1001&gt;0, G1001/F1001, "")</f>
        <v/>
      </c>
      <c r="L1001" s="7" t="str">
        <f aca="false">IF(G1001&gt;0, H1001/G1001, "")</f>
        <v/>
      </c>
      <c r="M1001" s="7" t="str">
        <f aca="false">IF(I1001&gt;0, J1001/I1001, "")</f>
        <v/>
      </c>
      <c r="N1001" s="7" t="str">
        <f aca="false">IF(B1001="プロフィール", K1001, IF(B1001="メッセージ", M1001, ""))</f>
        <v/>
      </c>
      <c r="O1001" s="1" t="str">
        <f aca="false">IF(AND(A1001&lt;&gt;"",B1001&lt;&gt;""), A1001&amp;"|"&amp;B1001, "")</f>
        <v>0|0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50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I4" activeCellId="0" sqref="I4"/>
    </sheetView>
  </sheetViews>
  <sheetFormatPr defaultColWidth="7.89453125" defaultRowHeight="15" customHeight="true" zeroHeight="false" outlineLevelRow="0" outlineLevelCol="0"/>
  <cols>
    <col collapsed="false" customWidth="true" hidden="false" outlineLevel="0" max="3" min="1" style="1" width="18.83"/>
    <col collapsed="false" customWidth="true" hidden="false" outlineLevel="0" max="6" min="4" style="1" width="15.2"/>
    <col collapsed="false" customWidth="true" hidden="false" outlineLevel="0" max="7" min="7" style="1" width="13.38"/>
    <col collapsed="false" customWidth="true" hidden="false" outlineLevel="0" max="9" min="8" style="1" width="17.03"/>
  </cols>
  <sheetData>
    <row r="1" customFormat="false" ht="15" hidden="false" customHeight="false" outlineLevel="0" collapsed="false">
      <c r="A1" s="2" t="s">
        <v>0</v>
      </c>
      <c r="B1" s="2" t="s">
        <v>1</v>
      </c>
      <c r="C1" s="2" t="s">
        <v>33</v>
      </c>
      <c r="D1" s="8" t="s">
        <v>34</v>
      </c>
      <c r="E1" s="8" t="s">
        <v>35</v>
      </c>
      <c r="F1" s="2" t="s">
        <v>36</v>
      </c>
      <c r="G1" s="2" t="s">
        <v>37</v>
      </c>
      <c r="H1" s="2" t="s">
        <v>38</v>
      </c>
      <c r="I1" s="2" t="s">
        <v>39</v>
      </c>
    </row>
    <row r="2" customFormat="false" ht="15" hidden="false" customHeight="false" outlineLevel="0" collapsed="false">
      <c r="A2" s="1" t="n">
        <f aca="false">IF(C2="", "", LEFT(C2, FIND("|", C2)-1))</f>
        <v>0</v>
      </c>
      <c r="B2" s="1" t="n">
        <f aca="false">IF(C2="", "", RIGHT(C2, LEN(C2)-FIND("|", C2)))</f>
        <v>0</v>
      </c>
      <c r="C2" s="1" t="n">
        <f aca="false">IF('Result Calc'!O1&lt;&gt;"", 'Result Calc'!O1, "")</f>
        <v>0</v>
      </c>
      <c r="D2" s="1" t="n">
        <f aca="false">IF(C2="", "", SUMIFS('Result Calc'!N:N, 'Result Calc'!O:O, C2, 'Result Calc'!C:C, "A"))</f>
        <v>0</v>
      </c>
      <c r="E2" s="1" t="n">
        <f aca="false">IF(C2="", "", SUMIFS('Result Calc'!N:N, 'Result Calc'!O:O, C2, 'Result Calc'!C:C, "B"))</f>
        <v>0</v>
      </c>
      <c r="F2" s="1" t="str">
        <f aca="false">IF(D2&gt;0, (E2-D2)/D2, "")</f>
        <v/>
      </c>
      <c r="G2" s="9" t="e">
        <f aca="false">IF(ABS(F2)&gt;=0.15, IF(E2&gt;D2, "B勝ち", "A勝ち"), "差なし")</f>
        <v>#VALUE!</v>
      </c>
      <c r="H2" s="1" t="n">
        <f aca="false">IF(C2="", "", SUMIFS('Result Calc'!L:L, 'Result Calc'!O:O, C2, 'Result Calc'!C:C, "A"))</f>
        <v>0</v>
      </c>
      <c r="I2" s="1" t="n">
        <f aca="false">IF(C2="", "", SUMIFS('Result Calc'!L:L, 'Result Calc'!O:O, C2, 'Result Calc'!C:C, "B"))</f>
        <v>0</v>
      </c>
    </row>
    <row r="3" customFormat="false" ht="15" hidden="false" customHeight="false" outlineLevel="0" collapsed="false">
      <c r="A3" s="1" t="str">
        <f aca="false">IF(C3="", "", LEFT(C3, FIND("|", C3)-1))</f>
        <v>期間</v>
      </c>
      <c r="B3" s="1" t="str">
        <f aca="false">IF(C3="", "", RIGHT(C3, LEN(C3)-FIND("|", C3)))</f>
        <v>テスト対象</v>
      </c>
      <c r="C3" s="1" t="str">
        <f aca="false">IF('Result Calc'!O2&lt;&gt;"", 'Result Calc'!O2, "")</f>
        <v>期間|テスト対象</v>
      </c>
      <c r="D3" s="1" t="n">
        <f aca="false">IF(C3="", "", SUMIFS('Result Calc'!N:N, 'Result Calc'!O:O, C3, 'Result Calc'!C:C, "A"))</f>
        <v>0</v>
      </c>
      <c r="E3" s="1" t="n">
        <f aca="false">IF(C3="", "", SUMIFS('Result Calc'!N:N, 'Result Calc'!O:O, C3, 'Result Calc'!C:C, "B"))</f>
        <v>0</v>
      </c>
      <c r="F3" s="1" t="str">
        <f aca="false">IF(D3&gt;0, (E3-D3)/D3, "")</f>
        <v/>
      </c>
      <c r="G3" s="9" t="e">
        <f aca="false">IF(ABS(F3)&gt;=0.15, IF(E3&gt;D3, "B勝ち", "A勝ち"), "差なし")</f>
        <v>#VALUE!</v>
      </c>
      <c r="H3" s="1" t="n">
        <f aca="false">IF(C3="", "", SUMIFS('Result Calc'!L:L, 'Result Calc'!O:O, C3, 'Result Calc'!C:C, "A"))</f>
        <v>0</v>
      </c>
      <c r="I3" s="1" t="n">
        <f aca="false">IF(C3="", "", SUMIFS('Result Calc'!L:L, 'Result Calc'!O:O, C3, 'Result Calc'!C:C, "B"))</f>
        <v>0</v>
      </c>
    </row>
    <row r="4" customFormat="false" ht="15" hidden="false" customHeight="false" outlineLevel="0" collapsed="false">
      <c r="A4" s="1" t="str">
        <f aca="false">IF(C4="", "", LEFT(C4, FIND("|", C4)-1))</f>
        <v>2025/10/01–14</v>
      </c>
      <c r="B4" s="1" t="str">
        <f aca="false">IF(C4="", "", RIGHT(C4, LEN(C4)-FIND("|", C4)))</f>
        <v>プロフィール</v>
      </c>
      <c r="C4" s="1" t="str">
        <f aca="false">IF('Result Calc'!O3&lt;&gt;"", 'Result Calc'!O3, "")</f>
        <v>2025/10/01–14|プロフィール</v>
      </c>
      <c r="D4" s="1" t="n">
        <f aca="false">IF(C4="", "", SUMIFS('Result Calc'!N:N, 'Result Calc'!O:O, C4, 'Result Calc'!C:C, "A"))</f>
        <v>0.0875</v>
      </c>
      <c r="E4" s="1" t="n">
        <f aca="false">IF(C4="", "", SUMIFS('Result Calc'!N:N, 'Result Calc'!O:O, C4, 'Result Calc'!C:C, "B"))</f>
        <v>0.116666666666667</v>
      </c>
      <c r="F4" s="1" t="n">
        <f aca="false">IF(D4&gt;0, (E4-D4)/D4, "")</f>
        <v>0.333333333333333</v>
      </c>
      <c r="G4" s="9" t="str">
        <f aca="false">IF(ABS(F4)&gt;=0.15, IF(E4&gt;D4, "B勝ち", "A勝ち"), "差なし")</f>
        <v>B勝ち</v>
      </c>
      <c r="H4" s="1" t="n">
        <f aca="false">IF(C4="", "", SUMIFS('Result Calc'!L:L, 'Result Calc'!O:O, C4, 'Result Calc'!C:C, "A"))</f>
        <v>0.214285714285714</v>
      </c>
      <c r="I4" s="1" t="n">
        <f aca="false">IF(C4="", "", SUMIFS('Result Calc'!L:L, 'Result Calc'!O:O, C4, 'Result Calc'!C:C, "B"))</f>
        <v>0.2</v>
      </c>
    </row>
    <row r="5" customFormat="false" ht="15" hidden="false" customHeight="false" outlineLevel="0" collapsed="false">
      <c r="A5" s="1" t="str">
        <f aca="false">IF(C5="", "", LEFT(C5, FIND("|", C5)-1))</f>
        <v>2025/10/01–14</v>
      </c>
      <c r="B5" s="1" t="str">
        <f aca="false">IF(C5="", "", RIGHT(C5, LEN(C5)-FIND("|", C5)))</f>
        <v>プロフィール</v>
      </c>
      <c r="C5" s="1" t="str">
        <f aca="false">IF('Result Calc'!O4&lt;&gt;"", 'Result Calc'!O4, "")</f>
        <v>2025/10/01–14|プロフィール</v>
      </c>
      <c r="D5" s="1" t="n">
        <f aca="false">IF(C5="", "", SUMIFS('Result Calc'!N:N, 'Result Calc'!O:O, C5, 'Result Calc'!C:C, "A"))</f>
        <v>0.0875</v>
      </c>
      <c r="E5" s="1" t="n">
        <f aca="false">IF(C5="", "", SUMIFS('Result Calc'!N:N, 'Result Calc'!O:O, C5, 'Result Calc'!C:C, "B"))</f>
        <v>0.116666666666667</v>
      </c>
      <c r="F5" s="1" t="n">
        <f aca="false">IF(D5&gt;0, (E5-D5)/D5, "")</f>
        <v>0.333333333333333</v>
      </c>
      <c r="G5" s="9" t="str">
        <f aca="false">IF(ABS(F5)&gt;=0.15, IF(E5&gt;D5, "B勝ち", "A勝ち"), "差なし")</f>
        <v>B勝ち</v>
      </c>
      <c r="H5" s="1" t="n">
        <f aca="false">IF(C5="", "", SUMIFS('Result Calc'!L:L, 'Result Calc'!O:O, C5, 'Result Calc'!C:C, "A"))</f>
        <v>0.214285714285714</v>
      </c>
      <c r="I5" s="1" t="n">
        <f aca="false">IF(C5="", "", SUMIFS('Result Calc'!L:L, 'Result Calc'!O:O, C5, 'Result Calc'!C:C, "B"))</f>
        <v>0.2</v>
      </c>
    </row>
    <row r="6" customFormat="false" ht="15" hidden="false" customHeight="false" outlineLevel="0" collapsed="false">
      <c r="A6" s="1" t="str">
        <f aca="false">IF(C6="", "", LEFT(C6, FIND("|", C6)-1))</f>
        <v>2025/10/15–28</v>
      </c>
      <c r="B6" s="1" t="str">
        <f aca="false">IF(C6="", "", RIGHT(C6, LEN(C6)-FIND("|", C6)))</f>
        <v>メッセージ</v>
      </c>
      <c r="C6" s="1" t="str">
        <f aca="false">IF('Result Calc'!O5&lt;&gt;"", 'Result Calc'!O5, "")</f>
        <v>2025/10/15–28|メッセージ</v>
      </c>
      <c r="D6" s="1" t="n">
        <f aca="false">IF(C6="", "", SUMIFS('Result Calc'!N:N, 'Result Calc'!O:O, C6, 'Result Calc'!C:C, "A"))</f>
        <v>0.45</v>
      </c>
      <c r="E6" s="1" t="n">
        <f aca="false">IF(C6="", "", SUMIFS('Result Calc'!N:N, 'Result Calc'!O:O, C6, 'Result Calc'!C:C, "B"))</f>
        <v>0.525</v>
      </c>
      <c r="F6" s="1" t="n">
        <f aca="false">IF(D6&gt;0, (E6-D6)/D6, "")</f>
        <v>0.166666666666667</v>
      </c>
      <c r="G6" s="9" t="str">
        <f aca="false">IF(ABS(F6)&gt;=0.15, IF(E6&gt;D6, "B勝ち", "A勝ち"), "差なし")</f>
        <v>B勝ち</v>
      </c>
      <c r="H6" s="1" t="n">
        <f aca="false">IF(C6="", "", SUMIFS('Result Calc'!L:L, 'Result Calc'!O:O, C6, 'Result Calc'!C:C, "A"))</f>
        <v>0</v>
      </c>
      <c r="I6" s="1" t="n">
        <f aca="false">IF(C6="", "", SUMIFS('Result Calc'!L:L, 'Result Calc'!O:O, C6, 'Result Calc'!C:C, "B"))</f>
        <v>0</v>
      </c>
    </row>
    <row r="7" customFormat="false" ht="15" hidden="false" customHeight="false" outlineLevel="0" collapsed="false">
      <c r="A7" s="1" t="str">
        <f aca="false">IF(C7="", "", LEFT(C7, FIND("|", C7)-1))</f>
        <v>2025/10/15–28</v>
      </c>
      <c r="B7" s="1" t="str">
        <f aca="false">IF(C7="", "", RIGHT(C7, LEN(C7)-FIND("|", C7)))</f>
        <v>メッセージ</v>
      </c>
      <c r="C7" s="1" t="str">
        <f aca="false">IF('Result Calc'!O6&lt;&gt;"", 'Result Calc'!O6, "")</f>
        <v>2025/10/15–28|メッセージ</v>
      </c>
      <c r="D7" s="1" t="n">
        <f aca="false">IF(C7="", "", SUMIFS('Result Calc'!N:N, 'Result Calc'!O:O, C7, 'Result Calc'!C:C, "A"))</f>
        <v>0.45</v>
      </c>
      <c r="E7" s="1" t="n">
        <f aca="false">IF(C7="", "", SUMIFS('Result Calc'!N:N, 'Result Calc'!O:O, C7, 'Result Calc'!C:C, "B"))</f>
        <v>0.525</v>
      </c>
      <c r="F7" s="1" t="n">
        <f aca="false">IF(D7&gt;0, (E7-D7)/D7, "")</f>
        <v>0.166666666666667</v>
      </c>
      <c r="G7" s="9" t="str">
        <f aca="false">IF(ABS(F7)&gt;=0.15, IF(E7&gt;D7, "B勝ち", "A勝ち"), "差なし")</f>
        <v>B勝ち</v>
      </c>
      <c r="H7" s="1" t="n">
        <f aca="false">IF(C7="", "", SUMIFS('Result Calc'!L:L, 'Result Calc'!O:O, C7, 'Result Calc'!C:C, "A"))</f>
        <v>0</v>
      </c>
      <c r="I7" s="1" t="n">
        <f aca="false">IF(C7="", "", SUMIFS('Result Calc'!L:L, 'Result Calc'!O:O, C7, 'Result Calc'!C:C, "B"))</f>
        <v>0</v>
      </c>
    </row>
    <row r="8" customFormat="false" ht="15" hidden="false" customHeight="false" outlineLevel="0" collapsed="false">
      <c r="A8" s="1" t="str">
        <f aca="false">IF(C8="", "", LEFT(C8, FIND("|", C8)-1))</f>
        <v>0</v>
      </c>
      <c r="B8" s="1" t="str">
        <f aca="false">IF(C8="", "", RIGHT(C8, LEN(C8)-FIND("|", C8)))</f>
        <v>0</v>
      </c>
      <c r="C8" s="1" t="str">
        <f aca="false">IF('Result Calc'!O7&lt;&gt;"", 'Result Calc'!O7, "")</f>
        <v>0|0</v>
      </c>
      <c r="D8" s="1" t="n">
        <f aca="false">IF(C8="", "", SUMIFS('Result Calc'!N:N, 'Result Calc'!O:O, C8, 'Result Calc'!C:C, "A"))</f>
        <v>0</v>
      </c>
      <c r="E8" s="1" t="n">
        <f aca="false">IF(C8="", "", SUMIFS('Result Calc'!N:N, 'Result Calc'!O:O, C8, 'Result Calc'!C:C, "B"))</f>
        <v>0</v>
      </c>
      <c r="F8" s="1" t="str">
        <f aca="false">IF(D8&gt;0, (E8-D8)/D8, "")</f>
        <v/>
      </c>
      <c r="G8" s="9" t="e">
        <f aca="false">IF(ABS(F8)&gt;=0.15, IF(E8&gt;D8, "B勝ち", "A勝ち"), "差なし")</f>
        <v>#VALUE!</v>
      </c>
      <c r="H8" s="1" t="n">
        <f aca="false">IF(C8="", "", SUMIFS('Result Calc'!L:L, 'Result Calc'!O:O, C8, 'Result Calc'!C:C, "A"))</f>
        <v>0</v>
      </c>
      <c r="I8" s="1" t="n">
        <f aca="false">IF(C8="", "", SUMIFS('Result Calc'!L:L, 'Result Calc'!O:O, C8, 'Result Calc'!C:C, "B"))</f>
        <v>0</v>
      </c>
    </row>
    <row r="9" customFormat="false" ht="15" hidden="false" customHeight="false" outlineLevel="0" collapsed="false">
      <c r="A9" s="1" t="str">
        <f aca="false">IF(C9="", "", LEFT(C9, FIND("|", C9)-1))</f>
        <v>0</v>
      </c>
      <c r="B9" s="1" t="str">
        <f aca="false">IF(C9="", "", RIGHT(C9, LEN(C9)-FIND("|", C9)))</f>
        <v>0</v>
      </c>
      <c r="C9" s="1" t="str">
        <f aca="false">IF('Result Calc'!O8&lt;&gt;"", 'Result Calc'!O8, "")</f>
        <v>0|0</v>
      </c>
      <c r="D9" s="1" t="n">
        <f aca="false">IF(C9="", "", SUMIFS('Result Calc'!N:N, 'Result Calc'!O:O, C9, 'Result Calc'!C:C, "A"))</f>
        <v>0</v>
      </c>
      <c r="E9" s="1" t="n">
        <f aca="false">IF(C9="", "", SUMIFS('Result Calc'!N:N, 'Result Calc'!O:O, C9, 'Result Calc'!C:C, "B"))</f>
        <v>0</v>
      </c>
      <c r="F9" s="1" t="str">
        <f aca="false">IF(D9&gt;0, (E9-D9)/D9, "")</f>
        <v/>
      </c>
      <c r="G9" s="9" t="e">
        <f aca="false">IF(ABS(F9)&gt;=0.15, IF(E9&gt;D9, "B勝ち", "A勝ち"), "差なし")</f>
        <v>#VALUE!</v>
      </c>
      <c r="H9" s="1" t="n">
        <f aca="false">IF(C9="", "", SUMIFS('Result Calc'!L:L, 'Result Calc'!O:O, C9, 'Result Calc'!C:C, "A"))</f>
        <v>0</v>
      </c>
      <c r="I9" s="1" t="n">
        <f aca="false">IF(C9="", "", SUMIFS('Result Calc'!L:L, 'Result Calc'!O:O, C9, 'Result Calc'!C:C, "B"))</f>
        <v>0</v>
      </c>
    </row>
    <row r="10" customFormat="false" ht="15" hidden="false" customHeight="false" outlineLevel="0" collapsed="false">
      <c r="A10" s="1" t="str">
        <f aca="false">IF(C10="", "", LEFT(C10, FIND("|", C10)-1))</f>
        <v>0</v>
      </c>
      <c r="B10" s="1" t="str">
        <f aca="false">IF(C10="", "", RIGHT(C10, LEN(C10)-FIND("|", C10)))</f>
        <v>0</v>
      </c>
      <c r="C10" s="1" t="str">
        <f aca="false">IF('Result Calc'!O9&lt;&gt;"", 'Result Calc'!O9, "")</f>
        <v>0|0</v>
      </c>
      <c r="D10" s="1" t="n">
        <f aca="false">IF(C10="", "", SUMIFS('Result Calc'!N:N, 'Result Calc'!O:O, C10, 'Result Calc'!C:C, "A"))</f>
        <v>0</v>
      </c>
      <c r="E10" s="1" t="n">
        <f aca="false">IF(C10="", "", SUMIFS('Result Calc'!N:N, 'Result Calc'!O:O, C10, 'Result Calc'!C:C, "B"))</f>
        <v>0</v>
      </c>
      <c r="F10" s="1" t="str">
        <f aca="false">IF(D10&gt;0, (E10-D10)/D10, "")</f>
        <v/>
      </c>
      <c r="G10" s="9" t="e">
        <f aca="false">IF(ABS(F10)&gt;=0.15, IF(E10&gt;D10, "B勝ち", "A勝ち"), "差なし")</f>
        <v>#VALUE!</v>
      </c>
      <c r="H10" s="1" t="n">
        <f aca="false">IF(C10="", "", SUMIFS('Result Calc'!L:L, 'Result Calc'!O:O, C10, 'Result Calc'!C:C, "A"))</f>
        <v>0</v>
      </c>
      <c r="I10" s="1" t="n">
        <f aca="false">IF(C10="", "", SUMIFS('Result Calc'!L:L, 'Result Calc'!O:O, C10, 'Result Calc'!C:C, "B"))</f>
        <v>0</v>
      </c>
    </row>
    <row r="11" customFormat="false" ht="15" hidden="false" customHeight="false" outlineLevel="0" collapsed="false">
      <c r="A11" s="1" t="str">
        <f aca="false">IF(C11="", "", LEFT(C11, FIND("|", C11)-1))</f>
        <v>0</v>
      </c>
      <c r="B11" s="1" t="str">
        <f aca="false">IF(C11="", "", RIGHT(C11, LEN(C11)-FIND("|", C11)))</f>
        <v>0</v>
      </c>
      <c r="C11" s="1" t="str">
        <f aca="false">IF('Result Calc'!O10&lt;&gt;"", 'Result Calc'!O10, "")</f>
        <v>0|0</v>
      </c>
      <c r="D11" s="1" t="n">
        <f aca="false">IF(C11="", "", SUMIFS('Result Calc'!N:N, 'Result Calc'!O:O, C11, 'Result Calc'!C:C, "A"))</f>
        <v>0</v>
      </c>
      <c r="E11" s="1" t="n">
        <f aca="false">IF(C11="", "", SUMIFS('Result Calc'!N:N, 'Result Calc'!O:O, C11, 'Result Calc'!C:C, "B"))</f>
        <v>0</v>
      </c>
      <c r="F11" s="1" t="str">
        <f aca="false">IF(D11&gt;0, (E11-D11)/D11, "")</f>
        <v/>
      </c>
      <c r="G11" s="9" t="e">
        <f aca="false">IF(ABS(F11)&gt;=0.15, IF(E11&gt;D11, "B勝ち", "A勝ち"), "差なし")</f>
        <v>#VALUE!</v>
      </c>
      <c r="H11" s="1" t="n">
        <f aca="false">IF(C11="", "", SUMIFS('Result Calc'!L:L, 'Result Calc'!O:O, C11, 'Result Calc'!C:C, "A"))</f>
        <v>0</v>
      </c>
      <c r="I11" s="1" t="n">
        <f aca="false">IF(C11="", "", SUMIFS('Result Calc'!L:L, 'Result Calc'!O:O, C11, 'Result Calc'!C:C, "B"))</f>
        <v>0</v>
      </c>
    </row>
    <row r="12" customFormat="false" ht="15" hidden="false" customHeight="false" outlineLevel="0" collapsed="false">
      <c r="A12" s="1" t="str">
        <f aca="false">IF(C12="", "", LEFT(C12, FIND("|", C12)-1))</f>
        <v>0</v>
      </c>
      <c r="B12" s="1" t="str">
        <f aca="false">IF(C12="", "", RIGHT(C12, LEN(C12)-FIND("|", C12)))</f>
        <v>0</v>
      </c>
      <c r="C12" s="1" t="str">
        <f aca="false">IF('Result Calc'!O11&lt;&gt;"", 'Result Calc'!O11, "")</f>
        <v>0|0</v>
      </c>
      <c r="D12" s="1" t="n">
        <f aca="false">IF(C12="", "", SUMIFS('Result Calc'!N:N, 'Result Calc'!O:O, C12, 'Result Calc'!C:C, "A"))</f>
        <v>0</v>
      </c>
      <c r="E12" s="1" t="n">
        <f aca="false">IF(C12="", "", SUMIFS('Result Calc'!N:N, 'Result Calc'!O:O, C12, 'Result Calc'!C:C, "B"))</f>
        <v>0</v>
      </c>
      <c r="F12" s="1" t="str">
        <f aca="false">IF(D12&gt;0, (E12-D12)/D12, "")</f>
        <v/>
      </c>
      <c r="G12" s="9" t="e">
        <f aca="false">IF(ABS(F12)&gt;=0.15, IF(E12&gt;D12, "B勝ち", "A勝ち"), "差なし")</f>
        <v>#VALUE!</v>
      </c>
      <c r="H12" s="1" t="n">
        <f aca="false">IF(C12="", "", SUMIFS('Result Calc'!L:L, 'Result Calc'!O:O, C12, 'Result Calc'!C:C, "A"))</f>
        <v>0</v>
      </c>
      <c r="I12" s="1" t="n">
        <f aca="false">IF(C12="", "", SUMIFS('Result Calc'!L:L, 'Result Calc'!O:O, C12, 'Result Calc'!C:C, "B"))</f>
        <v>0</v>
      </c>
    </row>
    <row r="13" customFormat="false" ht="15" hidden="false" customHeight="false" outlineLevel="0" collapsed="false">
      <c r="A13" s="1" t="str">
        <f aca="false">IF(C13="", "", LEFT(C13, FIND("|", C13)-1))</f>
        <v>0</v>
      </c>
      <c r="B13" s="1" t="str">
        <f aca="false">IF(C13="", "", RIGHT(C13, LEN(C13)-FIND("|", C13)))</f>
        <v>0</v>
      </c>
      <c r="C13" s="1" t="str">
        <f aca="false">IF('Result Calc'!O12&lt;&gt;"", 'Result Calc'!O12, "")</f>
        <v>0|0</v>
      </c>
      <c r="D13" s="1" t="n">
        <f aca="false">IF(C13="", "", SUMIFS('Result Calc'!N:N, 'Result Calc'!O:O, C13, 'Result Calc'!C:C, "A"))</f>
        <v>0</v>
      </c>
      <c r="E13" s="1" t="n">
        <f aca="false">IF(C13="", "", SUMIFS('Result Calc'!N:N, 'Result Calc'!O:O, C13, 'Result Calc'!C:C, "B"))</f>
        <v>0</v>
      </c>
      <c r="F13" s="1" t="str">
        <f aca="false">IF(D13&gt;0, (E13-D13)/D13, "")</f>
        <v/>
      </c>
      <c r="G13" s="9" t="e">
        <f aca="false">IF(ABS(F13)&gt;=0.15, IF(E13&gt;D13, "B勝ち", "A勝ち"), "差なし")</f>
        <v>#VALUE!</v>
      </c>
      <c r="H13" s="1" t="n">
        <f aca="false">IF(C13="", "", SUMIFS('Result Calc'!L:L, 'Result Calc'!O:O, C13, 'Result Calc'!C:C, "A"))</f>
        <v>0</v>
      </c>
      <c r="I13" s="1" t="n">
        <f aca="false">IF(C13="", "", SUMIFS('Result Calc'!L:L, 'Result Calc'!O:O, C13, 'Result Calc'!C:C, "B"))</f>
        <v>0</v>
      </c>
    </row>
    <row r="14" customFormat="false" ht="15" hidden="false" customHeight="false" outlineLevel="0" collapsed="false">
      <c r="A14" s="1" t="str">
        <f aca="false">IF(C14="", "", LEFT(C14, FIND("|", C14)-1))</f>
        <v>0</v>
      </c>
      <c r="B14" s="1" t="str">
        <f aca="false">IF(C14="", "", RIGHT(C14, LEN(C14)-FIND("|", C14)))</f>
        <v>0</v>
      </c>
      <c r="C14" s="1" t="str">
        <f aca="false">IF('Result Calc'!O13&lt;&gt;"", 'Result Calc'!O13, "")</f>
        <v>0|0</v>
      </c>
      <c r="D14" s="1" t="n">
        <f aca="false">IF(C14="", "", SUMIFS('Result Calc'!N:N, 'Result Calc'!O:O, C14, 'Result Calc'!C:C, "A"))</f>
        <v>0</v>
      </c>
      <c r="E14" s="1" t="n">
        <f aca="false">IF(C14="", "", SUMIFS('Result Calc'!N:N, 'Result Calc'!O:O, C14, 'Result Calc'!C:C, "B"))</f>
        <v>0</v>
      </c>
      <c r="F14" s="1" t="str">
        <f aca="false">IF(D14&gt;0, (E14-D14)/D14, "")</f>
        <v/>
      </c>
      <c r="G14" s="9" t="e">
        <f aca="false">IF(ABS(F14)&gt;=0.15, IF(E14&gt;D14, "B勝ち", "A勝ち"), "差なし")</f>
        <v>#VALUE!</v>
      </c>
      <c r="H14" s="1" t="n">
        <f aca="false">IF(C14="", "", SUMIFS('Result Calc'!L:L, 'Result Calc'!O:O, C14, 'Result Calc'!C:C, "A"))</f>
        <v>0</v>
      </c>
      <c r="I14" s="1" t="n">
        <f aca="false">IF(C14="", "", SUMIFS('Result Calc'!L:L, 'Result Calc'!O:O, C14, 'Result Calc'!C:C, "B"))</f>
        <v>0</v>
      </c>
    </row>
    <row r="15" customFormat="false" ht="15" hidden="false" customHeight="false" outlineLevel="0" collapsed="false">
      <c r="A15" s="1" t="str">
        <f aca="false">IF(C15="", "", LEFT(C15, FIND("|", C15)-1))</f>
        <v>0</v>
      </c>
      <c r="B15" s="1" t="str">
        <f aca="false">IF(C15="", "", RIGHT(C15, LEN(C15)-FIND("|", C15)))</f>
        <v>0</v>
      </c>
      <c r="C15" s="1" t="str">
        <f aca="false">IF('Result Calc'!O14&lt;&gt;"", 'Result Calc'!O14, "")</f>
        <v>0|0</v>
      </c>
      <c r="D15" s="1" t="n">
        <f aca="false">IF(C15="", "", SUMIFS('Result Calc'!N:N, 'Result Calc'!O:O, C15, 'Result Calc'!C:C, "A"))</f>
        <v>0</v>
      </c>
      <c r="E15" s="1" t="n">
        <f aca="false">IF(C15="", "", SUMIFS('Result Calc'!N:N, 'Result Calc'!O:O, C15, 'Result Calc'!C:C, "B"))</f>
        <v>0</v>
      </c>
      <c r="F15" s="1" t="str">
        <f aca="false">IF(D15&gt;0, (E15-D15)/D15, "")</f>
        <v/>
      </c>
      <c r="G15" s="9" t="e">
        <f aca="false">IF(ABS(F15)&gt;=0.15, IF(E15&gt;D15, "B勝ち", "A勝ち"), "差なし")</f>
        <v>#VALUE!</v>
      </c>
      <c r="H15" s="1" t="n">
        <f aca="false">IF(C15="", "", SUMIFS('Result Calc'!L:L, 'Result Calc'!O:O, C15, 'Result Calc'!C:C, "A"))</f>
        <v>0</v>
      </c>
      <c r="I15" s="1" t="n">
        <f aca="false">IF(C15="", "", SUMIFS('Result Calc'!L:L, 'Result Calc'!O:O, C15, 'Result Calc'!C:C, "B"))</f>
        <v>0</v>
      </c>
    </row>
    <row r="16" customFormat="false" ht="15" hidden="false" customHeight="false" outlineLevel="0" collapsed="false">
      <c r="A16" s="1" t="str">
        <f aca="false">IF(C16="", "", LEFT(C16, FIND("|", C16)-1))</f>
        <v>0</v>
      </c>
      <c r="B16" s="1" t="str">
        <f aca="false">IF(C16="", "", RIGHT(C16, LEN(C16)-FIND("|", C16)))</f>
        <v>0</v>
      </c>
      <c r="C16" s="1" t="str">
        <f aca="false">IF('Result Calc'!O15&lt;&gt;"", 'Result Calc'!O15, "")</f>
        <v>0|0</v>
      </c>
      <c r="D16" s="1" t="n">
        <f aca="false">IF(C16="", "", SUMIFS('Result Calc'!N:N, 'Result Calc'!O:O, C16, 'Result Calc'!C:C, "A"))</f>
        <v>0</v>
      </c>
      <c r="E16" s="1" t="n">
        <f aca="false">IF(C16="", "", SUMIFS('Result Calc'!N:N, 'Result Calc'!O:O, C16, 'Result Calc'!C:C, "B"))</f>
        <v>0</v>
      </c>
      <c r="F16" s="1" t="str">
        <f aca="false">IF(D16&gt;0, (E16-D16)/D16, "")</f>
        <v/>
      </c>
      <c r="G16" s="9" t="e">
        <f aca="false">IF(ABS(F16)&gt;=0.15, IF(E16&gt;D16, "B勝ち", "A勝ち"), "差なし")</f>
        <v>#VALUE!</v>
      </c>
      <c r="H16" s="1" t="n">
        <f aca="false">IF(C16="", "", SUMIFS('Result Calc'!L:L, 'Result Calc'!O:O, C16, 'Result Calc'!C:C, "A"))</f>
        <v>0</v>
      </c>
      <c r="I16" s="1" t="n">
        <f aca="false">IF(C16="", "", SUMIFS('Result Calc'!L:L, 'Result Calc'!O:O, C16, 'Result Calc'!C:C, "B"))</f>
        <v>0</v>
      </c>
    </row>
    <row r="17" customFormat="false" ht="15" hidden="false" customHeight="false" outlineLevel="0" collapsed="false">
      <c r="A17" s="1" t="str">
        <f aca="false">IF(C17="", "", LEFT(C17, FIND("|", C17)-1))</f>
        <v>0</v>
      </c>
      <c r="B17" s="1" t="str">
        <f aca="false">IF(C17="", "", RIGHT(C17, LEN(C17)-FIND("|", C17)))</f>
        <v>0</v>
      </c>
      <c r="C17" s="1" t="str">
        <f aca="false">IF('Result Calc'!O16&lt;&gt;"", 'Result Calc'!O16, "")</f>
        <v>0|0</v>
      </c>
      <c r="D17" s="1" t="n">
        <f aca="false">IF(C17="", "", SUMIFS('Result Calc'!N:N, 'Result Calc'!O:O, C17, 'Result Calc'!C:C, "A"))</f>
        <v>0</v>
      </c>
      <c r="E17" s="1" t="n">
        <f aca="false">IF(C17="", "", SUMIFS('Result Calc'!N:N, 'Result Calc'!O:O, C17, 'Result Calc'!C:C, "B"))</f>
        <v>0</v>
      </c>
      <c r="F17" s="1" t="str">
        <f aca="false">IF(D17&gt;0, (E17-D17)/D17, "")</f>
        <v/>
      </c>
      <c r="G17" s="9" t="e">
        <f aca="false">IF(ABS(F17)&gt;=0.15, IF(E17&gt;D17, "B勝ち", "A勝ち"), "差なし")</f>
        <v>#VALUE!</v>
      </c>
      <c r="H17" s="1" t="n">
        <f aca="false">IF(C17="", "", SUMIFS('Result Calc'!L:L, 'Result Calc'!O:O, C17, 'Result Calc'!C:C, "A"))</f>
        <v>0</v>
      </c>
      <c r="I17" s="1" t="n">
        <f aca="false">IF(C17="", "", SUMIFS('Result Calc'!L:L, 'Result Calc'!O:O, C17, 'Result Calc'!C:C, "B"))</f>
        <v>0</v>
      </c>
    </row>
    <row r="18" customFormat="false" ht="15" hidden="false" customHeight="false" outlineLevel="0" collapsed="false">
      <c r="A18" s="1" t="str">
        <f aca="false">IF(C18="", "", LEFT(C18, FIND("|", C18)-1))</f>
        <v>0</v>
      </c>
      <c r="B18" s="1" t="str">
        <f aca="false">IF(C18="", "", RIGHT(C18, LEN(C18)-FIND("|", C18)))</f>
        <v>0</v>
      </c>
      <c r="C18" s="1" t="str">
        <f aca="false">IF('Result Calc'!O17&lt;&gt;"", 'Result Calc'!O17, "")</f>
        <v>0|0</v>
      </c>
      <c r="D18" s="1" t="n">
        <f aca="false">IF(C18="", "", SUMIFS('Result Calc'!N:N, 'Result Calc'!O:O, C18, 'Result Calc'!C:C, "A"))</f>
        <v>0</v>
      </c>
      <c r="E18" s="1" t="n">
        <f aca="false">IF(C18="", "", SUMIFS('Result Calc'!N:N, 'Result Calc'!O:O, C18, 'Result Calc'!C:C, "B"))</f>
        <v>0</v>
      </c>
      <c r="F18" s="1" t="str">
        <f aca="false">IF(D18&gt;0, (E18-D18)/D18, "")</f>
        <v/>
      </c>
      <c r="G18" s="9" t="e">
        <f aca="false">IF(ABS(F18)&gt;=0.15, IF(E18&gt;D18, "B勝ち", "A勝ち"), "差なし")</f>
        <v>#VALUE!</v>
      </c>
      <c r="H18" s="1" t="n">
        <f aca="false">IF(C18="", "", SUMIFS('Result Calc'!L:L, 'Result Calc'!O:O, C18, 'Result Calc'!C:C, "A"))</f>
        <v>0</v>
      </c>
      <c r="I18" s="1" t="n">
        <f aca="false">IF(C18="", "", SUMIFS('Result Calc'!L:L, 'Result Calc'!O:O, C18, 'Result Calc'!C:C, "B"))</f>
        <v>0</v>
      </c>
    </row>
    <row r="19" customFormat="false" ht="15" hidden="false" customHeight="false" outlineLevel="0" collapsed="false">
      <c r="A19" s="1" t="str">
        <f aca="false">IF(C19="", "", LEFT(C19, FIND("|", C19)-1))</f>
        <v>0</v>
      </c>
      <c r="B19" s="1" t="str">
        <f aca="false">IF(C19="", "", RIGHT(C19, LEN(C19)-FIND("|", C19)))</f>
        <v>0</v>
      </c>
      <c r="C19" s="1" t="str">
        <f aca="false">IF('Result Calc'!O18&lt;&gt;"", 'Result Calc'!O18, "")</f>
        <v>0|0</v>
      </c>
      <c r="D19" s="1" t="n">
        <f aca="false">IF(C19="", "", SUMIFS('Result Calc'!N:N, 'Result Calc'!O:O, C19, 'Result Calc'!C:C, "A"))</f>
        <v>0</v>
      </c>
      <c r="E19" s="1" t="n">
        <f aca="false">IF(C19="", "", SUMIFS('Result Calc'!N:N, 'Result Calc'!O:O, C19, 'Result Calc'!C:C, "B"))</f>
        <v>0</v>
      </c>
      <c r="F19" s="1" t="str">
        <f aca="false">IF(D19&gt;0, (E19-D19)/D19, "")</f>
        <v/>
      </c>
      <c r="G19" s="9" t="e">
        <f aca="false">IF(ABS(F19)&gt;=0.15, IF(E19&gt;D19, "B勝ち", "A勝ち"), "差なし")</f>
        <v>#VALUE!</v>
      </c>
      <c r="H19" s="1" t="n">
        <f aca="false">IF(C19="", "", SUMIFS('Result Calc'!L:L, 'Result Calc'!O:O, C19, 'Result Calc'!C:C, "A"))</f>
        <v>0</v>
      </c>
      <c r="I19" s="1" t="n">
        <f aca="false">IF(C19="", "", SUMIFS('Result Calc'!L:L, 'Result Calc'!O:O, C19, 'Result Calc'!C:C, "B"))</f>
        <v>0</v>
      </c>
    </row>
    <row r="20" customFormat="false" ht="15" hidden="false" customHeight="false" outlineLevel="0" collapsed="false">
      <c r="A20" s="1" t="str">
        <f aca="false">IF(C20="", "", LEFT(C20, FIND("|", C20)-1))</f>
        <v>0</v>
      </c>
      <c r="B20" s="1" t="str">
        <f aca="false">IF(C20="", "", RIGHT(C20, LEN(C20)-FIND("|", C20)))</f>
        <v>0</v>
      </c>
      <c r="C20" s="1" t="str">
        <f aca="false">IF('Result Calc'!O19&lt;&gt;"", 'Result Calc'!O19, "")</f>
        <v>0|0</v>
      </c>
      <c r="D20" s="1" t="n">
        <f aca="false">IF(C20="", "", SUMIFS('Result Calc'!N:N, 'Result Calc'!O:O, C20, 'Result Calc'!C:C, "A"))</f>
        <v>0</v>
      </c>
      <c r="E20" s="1" t="n">
        <f aca="false">IF(C20="", "", SUMIFS('Result Calc'!N:N, 'Result Calc'!O:O, C20, 'Result Calc'!C:C, "B"))</f>
        <v>0</v>
      </c>
      <c r="F20" s="1" t="str">
        <f aca="false">IF(D20&gt;0, (E20-D20)/D20, "")</f>
        <v/>
      </c>
      <c r="G20" s="9" t="e">
        <f aca="false">IF(ABS(F20)&gt;=0.15, IF(E20&gt;D20, "B勝ち", "A勝ち"), "差なし")</f>
        <v>#VALUE!</v>
      </c>
      <c r="H20" s="1" t="n">
        <f aca="false">IF(C20="", "", SUMIFS('Result Calc'!L:L, 'Result Calc'!O:O, C20, 'Result Calc'!C:C, "A"))</f>
        <v>0</v>
      </c>
      <c r="I20" s="1" t="n">
        <f aca="false">IF(C20="", "", SUMIFS('Result Calc'!L:L, 'Result Calc'!O:O, C20, 'Result Calc'!C:C, "B"))</f>
        <v>0</v>
      </c>
    </row>
    <row r="21" customFormat="false" ht="15" hidden="false" customHeight="false" outlineLevel="0" collapsed="false">
      <c r="A21" s="1" t="str">
        <f aca="false">IF(C21="", "", LEFT(C21, FIND("|", C21)-1))</f>
        <v>0</v>
      </c>
      <c r="B21" s="1" t="str">
        <f aca="false">IF(C21="", "", RIGHT(C21, LEN(C21)-FIND("|", C21)))</f>
        <v>0</v>
      </c>
      <c r="C21" s="1" t="str">
        <f aca="false">IF('Result Calc'!O20&lt;&gt;"", 'Result Calc'!O20, "")</f>
        <v>0|0</v>
      </c>
      <c r="D21" s="1" t="n">
        <f aca="false">IF(C21="", "", SUMIFS('Result Calc'!N:N, 'Result Calc'!O:O, C21, 'Result Calc'!C:C, "A"))</f>
        <v>0</v>
      </c>
      <c r="E21" s="1" t="n">
        <f aca="false">IF(C21="", "", SUMIFS('Result Calc'!N:N, 'Result Calc'!O:O, C21, 'Result Calc'!C:C, "B"))</f>
        <v>0</v>
      </c>
      <c r="F21" s="1" t="str">
        <f aca="false">IF(D21&gt;0, (E21-D21)/D21, "")</f>
        <v/>
      </c>
      <c r="G21" s="9" t="e">
        <f aca="false">IF(ABS(F21)&gt;=0.15, IF(E21&gt;D21, "B勝ち", "A勝ち"), "差なし")</f>
        <v>#VALUE!</v>
      </c>
      <c r="H21" s="1" t="n">
        <f aca="false">IF(C21="", "", SUMIFS('Result Calc'!L:L, 'Result Calc'!O:O, C21, 'Result Calc'!C:C, "A"))</f>
        <v>0</v>
      </c>
      <c r="I21" s="1" t="n">
        <f aca="false">IF(C21="", "", SUMIFS('Result Calc'!L:L, 'Result Calc'!O:O, C21, 'Result Calc'!C:C, "B"))</f>
        <v>0</v>
      </c>
    </row>
    <row r="22" customFormat="false" ht="15" hidden="false" customHeight="false" outlineLevel="0" collapsed="false">
      <c r="A22" s="1" t="str">
        <f aca="false">IF(C22="", "", LEFT(C22, FIND("|", C22)-1))</f>
        <v>0</v>
      </c>
      <c r="B22" s="1" t="str">
        <f aca="false">IF(C22="", "", RIGHT(C22, LEN(C22)-FIND("|", C22)))</f>
        <v>0</v>
      </c>
      <c r="C22" s="1" t="str">
        <f aca="false">IF('Result Calc'!O21&lt;&gt;"", 'Result Calc'!O21, "")</f>
        <v>0|0</v>
      </c>
      <c r="D22" s="1" t="n">
        <f aca="false">IF(C22="", "", SUMIFS('Result Calc'!N:N, 'Result Calc'!O:O, C22, 'Result Calc'!C:C, "A"))</f>
        <v>0</v>
      </c>
      <c r="E22" s="1" t="n">
        <f aca="false">IF(C22="", "", SUMIFS('Result Calc'!N:N, 'Result Calc'!O:O, C22, 'Result Calc'!C:C, "B"))</f>
        <v>0</v>
      </c>
      <c r="F22" s="1" t="str">
        <f aca="false">IF(D22&gt;0, (E22-D22)/D22, "")</f>
        <v/>
      </c>
      <c r="G22" s="9" t="e">
        <f aca="false">IF(ABS(F22)&gt;=0.15, IF(E22&gt;D22, "B勝ち", "A勝ち"), "差なし")</f>
        <v>#VALUE!</v>
      </c>
      <c r="H22" s="1" t="n">
        <f aca="false">IF(C22="", "", SUMIFS('Result Calc'!L:L, 'Result Calc'!O:O, C22, 'Result Calc'!C:C, "A"))</f>
        <v>0</v>
      </c>
      <c r="I22" s="1" t="n">
        <f aca="false">IF(C22="", "", SUMIFS('Result Calc'!L:L, 'Result Calc'!O:O, C22, 'Result Calc'!C:C, "B"))</f>
        <v>0</v>
      </c>
    </row>
    <row r="23" customFormat="false" ht="15" hidden="false" customHeight="false" outlineLevel="0" collapsed="false">
      <c r="A23" s="1" t="str">
        <f aca="false">IF(C23="", "", LEFT(C23, FIND("|", C23)-1))</f>
        <v>0</v>
      </c>
      <c r="B23" s="1" t="str">
        <f aca="false">IF(C23="", "", RIGHT(C23, LEN(C23)-FIND("|", C23)))</f>
        <v>0</v>
      </c>
      <c r="C23" s="1" t="str">
        <f aca="false">IF('Result Calc'!O22&lt;&gt;"", 'Result Calc'!O22, "")</f>
        <v>0|0</v>
      </c>
      <c r="D23" s="1" t="n">
        <f aca="false">IF(C23="", "", SUMIFS('Result Calc'!N:N, 'Result Calc'!O:O, C23, 'Result Calc'!C:C, "A"))</f>
        <v>0</v>
      </c>
      <c r="E23" s="1" t="n">
        <f aca="false">IF(C23="", "", SUMIFS('Result Calc'!N:N, 'Result Calc'!O:O, C23, 'Result Calc'!C:C, "B"))</f>
        <v>0</v>
      </c>
      <c r="F23" s="1" t="str">
        <f aca="false">IF(D23&gt;0, (E23-D23)/D23, "")</f>
        <v/>
      </c>
      <c r="G23" s="9" t="e">
        <f aca="false">IF(ABS(F23)&gt;=0.15, IF(E23&gt;D23, "B勝ち", "A勝ち"), "差なし")</f>
        <v>#VALUE!</v>
      </c>
      <c r="H23" s="1" t="n">
        <f aca="false">IF(C23="", "", SUMIFS('Result Calc'!L:L, 'Result Calc'!O:O, C23, 'Result Calc'!C:C, "A"))</f>
        <v>0</v>
      </c>
      <c r="I23" s="1" t="n">
        <f aca="false">IF(C23="", "", SUMIFS('Result Calc'!L:L, 'Result Calc'!O:O, C23, 'Result Calc'!C:C, "B"))</f>
        <v>0</v>
      </c>
    </row>
    <row r="24" customFormat="false" ht="15" hidden="false" customHeight="false" outlineLevel="0" collapsed="false">
      <c r="A24" s="1" t="str">
        <f aca="false">IF(C24="", "", LEFT(C24, FIND("|", C24)-1))</f>
        <v>0</v>
      </c>
      <c r="B24" s="1" t="str">
        <f aca="false">IF(C24="", "", RIGHT(C24, LEN(C24)-FIND("|", C24)))</f>
        <v>0</v>
      </c>
      <c r="C24" s="1" t="str">
        <f aca="false">IF('Result Calc'!O23&lt;&gt;"", 'Result Calc'!O23, "")</f>
        <v>0|0</v>
      </c>
      <c r="D24" s="1" t="n">
        <f aca="false">IF(C24="", "", SUMIFS('Result Calc'!N:N, 'Result Calc'!O:O, C24, 'Result Calc'!C:C, "A"))</f>
        <v>0</v>
      </c>
      <c r="E24" s="1" t="n">
        <f aca="false">IF(C24="", "", SUMIFS('Result Calc'!N:N, 'Result Calc'!O:O, C24, 'Result Calc'!C:C, "B"))</f>
        <v>0</v>
      </c>
      <c r="F24" s="1" t="str">
        <f aca="false">IF(D24&gt;0, (E24-D24)/D24, "")</f>
        <v/>
      </c>
      <c r="G24" s="9" t="e">
        <f aca="false">IF(ABS(F24)&gt;=0.15, IF(E24&gt;D24, "B勝ち", "A勝ち"), "差なし")</f>
        <v>#VALUE!</v>
      </c>
      <c r="H24" s="1" t="n">
        <f aca="false">IF(C24="", "", SUMIFS('Result Calc'!L:L, 'Result Calc'!O:O, C24, 'Result Calc'!C:C, "A"))</f>
        <v>0</v>
      </c>
      <c r="I24" s="1" t="n">
        <f aca="false">IF(C24="", "", SUMIFS('Result Calc'!L:L, 'Result Calc'!O:O, C24, 'Result Calc'!C:C, "B"))</f>
        <v>0</v>
      </c>
    </row>
    <row r="25" customFormat="false" ht="15" hidden="false" customHeight="false" outlineLevel="0" collapsed="false">
      <c r="A25" s="1" t="str">
        <f aca="false">IF(C25="", "", LEFT(C25, FIND("|", C25)-1))</f>
        <v>0</v>
      </c>
      <c r="B25" s="1" t="str">
        <f aca="false">IF(C25="", "", RIGHT(C25, LEN(C25)-FIND("|", C25)))</f>
        <v>0</v>
      </c>
      <c r="C25" s="1" t="str">
        <f aca="false">IF('Result Calc'!O24&lt;&gt;"", 'Result Calc'!O24, "")</f>
        <v>0|0</v>
      </c>
      <c r="D25" s="1" t="n">
        <f aca="false">IF(C25="", "", SUMIFS('Result Calc'!N:N, 'Result Calc'!O:O, C25, 'Result Calc'!C:C, "A"))</f>
        <v>0</v>
      </c>
      <c r="E25" s="1" t="n">
        <f aca="false">IF(C25="", "", SUMIFS('Result Calc'!N:N, 'Result Calc'!O:O, C25, 'Result Calc'!C:C, "B"))</f>
        <v>0</v>
      </c>
      <c r="F25" s="1" t="str">
        <f aca="false">IF(D25&gt;0, (E25-D25)/D25, "")</f>
        <v/>
      </c>
      <c r="G25" s="9" t="e">
        <f aca="false">IF(ABS(F25)&gt;=0.15, IF(E25&gt;D25, "B勝ち", "A勝ち"), "差なし")</f>
        <v>#VALUE!</v>
      </c>
      <c r="H25" s="1" t="n">
        <f aca="false">IF(C25="", "", SUMIFS('Result Calc'!L:L, 'Result Calc'!O:O, C25, 'Result Calc'!C:C, "A"))</f>
        <v>0</v>
      </c>
      <c r="I25" s="1" t="n">
        <f aca="false">IF(C25="", "", SUMIFS('Result Calc'!L:L, 'Result Calc'!O:O, C25, 'Result Calc'!C:C, "B"))</f>
        <v>0</v>
      </c>
    </row>
    <row r="26" customFormat="false" ht="15" hidden="false" customHeight="false" outlineLevel="0" collapsed="false">
      <c r="A26" s="1" t="str">
        <f aca="false">IF(C26="", "", LEFT(C26, FIND("|", C26)-1))</f>
        <v>0</v>
      </c>
      <c r="B26" s="1" t="str">
        <f aca="false">IF(C26="", "", RIGHT(C26, LEN(C26)-FIND("|", C26)))</f>
        <v>0</v>
      </c>
      <c r="C26" s="1" t="str">
        <f aca="false">IF('Result Calc'!O25&lt;&gt;"", 'Result Calc'!O25, "")</f>
        <v>0|0</v>
      </c>
      <c r="D26" s="1" t="n">
        <f aca="false">IF(C26="", "", SUMIFS('Result Calc'!N:N, 'Result Calc'!O:O, C26, 'Result Calc'!C:C, "A"))</f>
        <v>0</v>
      </c>
      <c r="E26" s="1" t="n">
        <f aca="false">IF(C26="", "", SUMIFS('Result Calc'!N:N, 'Result Calc'!O:O, C26, 'Result Calc'!C:C, "B"))</f>
        <v>0</v>
      </c>
      <c r="F26" s="1" t="str">
        <f aca="false">IF(D26&gt;0, (E26-D26)/D26, "")</f>
        <v/>
      </c>
      <c r="G26" s="9" t="e">
        <f aca="false">IF(ABS(F26)&gt;=0.15, IF(E26&gt;D26, "B勝ち", "A勝ち"), "差なし")</f>
        <v>#VALUE!</v>
      </c>
      <c r="H26" s="1" t="n">
        <f aca="false">IF(C26="", "", SUMIFS('Result Calc'!L:L, 'Result Calc'!O:O, C26, 'Result Calc'!C:C, "A"))</f>
        <v>0</v>
      </c>
      <c r="I26" s="1" t="n">
        <f aca="false">IF(C26="", "", SUMIFS('Result Calc'!L:L, 'Result Calc'!O:O, C26, 'Result Calc'!C:C, "B"))</f>
        <v>0</v>
      </c>
    </row>
    <row r="27" customFormat="false" ht="15" hidden="false" customHeight="false" outlineLevel="0" collapsed="false">
      <c r="A27" s="1" t="str">
        <f aca="false">IF(C27="", "", LEFT(C27, FIND("|", C27)-1))</f>
        <v>0</v>
      </c>
      <c r="B27" s="1" t="str">
        <f aca="false">IF(C27="", "", RIGHT(C27, LEN(C27)-FIND("|", C27)))</f>
        <v>0</v>
      </c>
      <c r="C27" s="1" t="str">
        <f aca="false">IF('Result Calc'!O26&lt;&gt;"", 'Result Calc'!O26, "")</f>
        <v>0|0</v>
      </c>
      <c r="D27" s="1" t="n">
        <f aca="false">IF(C27="", "", SUMIFS('Result Calc'!N:N, 'Result Calc'!O:O, C27, 'Result Calc'!C:C, "A"))</f>
        <v>0</v>
      </c>
      <c r="E27" s="1" t="n">
        <f aca="false">IF(C27="", "", SUMIFS('Result Calc'!N:N, 'Result Calc'!O:O, C27, 'Result Calc'!C:C, "B"))</f>
        <v>0</v>
      </c>
      <c r="F27" s="1" t="str">
        <f aca="false">IF(D27&gt;0, (E27-D27)/D27, "")</f>
        <v/>
      </c>
      <c r="G27" s="9" t="e">
        <f aca="false">IF(ABS(F27)&gt;=0.15, IF(E27&gt;D27, "B勝ち", "A勝ち"), "差なし")</f>
        <v>#VALUE!</v>
      </c>
      <c r="H27" s="1" t="n">
        <f aca="false">IF(C27="", "", SUMIFS('Result Calc'!L:L, 'Result Calc'!O:O, C27, 'Result Calc'!C:C, "A"))</f>
        <v>0</v>
      </c>
      <c r="I27" s="1" t="n">
        <f aca="false">IF(C27="", "", SUMIFS('Result Calc'!L:L, 'Result Calc'!O:O, C27, 'Result Calc'!C:C, "B"))</f>
        <v>0</v>
      </c>
    </row>
    <row r="28" customFormat="false" ht="15" hidden="false" customHeight="false" outlineLevel="0" collapsed="false">
      <c r="A28" s="1" t="str">
        <f aca="false">IF(C28="", "", LEFT(C28, FIND("|", C28)-1))</f>
        <v>0</v>
      </c>
      <c r="B28" s="1" t="str">
        <f aca="false">IF(C28="", "", RIGHT(C28, LEN(C28)-FIND("|", C28)))</f>
        <v>0</v>
      </c>
      <c r="C28" s="1" t="str">
        <f aca="false">IF('Result Calc'!O27&lt;&gt;"", 'Result Calc'!O27, "")</f>
        <v>0|0</v>
      </c>
      <c r="D28" s="1" t="n">
        <f aca="false">IF(C28="", "", SUMIFS('Result Calc'!N:N, 'Result Calc'!O:O, C28, 'Result Calc'!C:C, "A"))</f>
        <v>0</v>
      </c>
      <c r="E28" s="1" t="n">
        <f aca="false">IF(C28="", "", SUMIFS('Result Calc'!N:N, 'Result Calc'!O:O, C28, 'Result Calc'!C:C, "B"))</f>
        <v>0</v>
      </c>
      <c r="F28" s="1" t="str">
        <f aca="false">IF(D28&gt;0, (E28-D28)/D28, "")</f>
        <v/>
      </c>
      <c r="G28" s="9" t="e">
        <f aca="false">IF(ABS(F28)&gt;=0.15, IF(E28&gt;D28, "B勝ち", "A勝ち"), "差なし")</f>
        <v>#VALUE!</v>
      </c>
      <c r="H28" s="1" t="n">
        <f aca="false">IF(C28="", "", SUMIFS('Result Calc'!L:L, 'Result Calc'!O:O, C28, 'Result Calc'!C:C, "A"))</f>
        <v>0</v>
      </c>
      <c r="I28" s="1" t="n">
        <f aca="false">IF(C28="", "", SUMIFS('Result Calc'!L:L, 'Result Calc'!O:O, C28, 'Result Calc'!C:C, "B"))</f>
        <v>0</v>
      </c>
    </row>
    <row r="29" customFormat="false" ht="15" hidden="false" customHeight="false" outlineLevel="0" collapsed="false">
      <c r="A29" s="1" t="str">
        <f aca="false">IF(C29="", "", LEFT(C29, FIND("|", C29)-1))</f>
        <v>0</v>
      </c>
      <c r="B29" s="1" t="str">
        <f aca="false">IF(C29="", "", RIGHT(C29, LEN(C29)-FIND("|", C29)))</f>
        <v>0</v>
      </c>
      <c r="C29" s="1" t="str">
        <f aca="false">IF('Result Calc'!O28&lt;&gt;"", 'Result Calc'!O28, "")</f>
        <v>0|0</v>
      </c>
      <c r="D29" s="1" t="n">
        <f aca="false">IF(C29="", "", SUMIFS('Result Calc'!N:N, 'Result Calc'!O:O, C29, 'Result Calc'!C:C, "A"))</f>
        <v>0</v>
      </c>
      <c r="E29" s="1" t="n">
        <f aca="false">IF(C29="", "", SUMIFS('Result Calc'!N:N, 'Result Calc'!O:O, C29, 'Result Calc'!C:C, "B"))</f>
        <v>0</v>
      </c>
      <c r="F29" s="1" t="str">
        <f aca="false">IF(D29&gt;0, (E29-D29)/D29, "")</f>
        <v/>
      </c>
      <c r="G29" s="9" t="e">
        <f aca="false">IF(ABS(F29)&gt;=0.15, IF(E29&gt;D29, "B勝ち", "A勝ち"), "差なし")</f>
        <v>#VALUE!</v>
      </c>
      <c r="H29" s="1" t="n">
        <f aca="false">IF(C29="", "", SUMIFS('Result Calc'!L:L, 'Result Calc'!O:O, C29, 'Result Calc'!C:C, "A"))</f>
        <v>0</v>
      </c>
      <c r="I29" s="1" t="n">
        <f aca="false">IF(C29="", "", SUMIFS('Result Calc'!L:L, 'Result Calc'!O:O, C29, 'Result Calc'!C:C, "B"))</f>
        <v>0</v>
      </c>
    </row>
    <row r="30" customFormat="false" ht="15" hidden="false" customHeight="false" outlineLevel="0" collapsed="false">
      <c r="A30" s="1" t="str">
        <f aca="false">IF(C30="", "", LEFT(C30, FIND("|", C30)-1))</f>
        <v>0</v>
      </c>
      <c r="B30" s="1" t="str">
        <f aca="false">IF(C30="", "", RIGHT(C30, LEN(C30)-FIND("|", C30)))</f>
        <v>0</v>
      </c>
      <c r="C30" s="1" t="str">
        <f aca="false">IF('Result Calc'!O29&lt;&gt;"", 'Result Calc'!O29, "")</f>
        <v>0|0</v>
      </c>
      <c r="D30" s="1" t="n">
        <f aca="false">IF(C30="", "", SUMIFS('Result Calc'!N:N, 'Result Calc'!O:O, C30, 'Result Calc'!C:C, "A"))</f>
        <v>0</v>
      </c>
      <c r="E30" s="1" t="n">
        <f aca="false">IF(C30="", "", SUMIFS('Result Calc'!N:N, 'Result Calc'!O:O, C30, 'Result Calc'!C:C, "B"))</f>
        <v>0</v>
      </c>
      <c r="F30" s="1" t="str">
        <f aca="false">IF(D30&gt;0, (E30-D30)/D30, "")</f>
        <v/>
      </c>
      <c r="G30" s="9" t="e">
        <f aca="false">IF(ABS(F30)&gt;=0.15, IF(E30&gt;D30, "B勝ち", "A勝ち"), "差なし")</f>
        <v>#VALUE!</v>
      </c>
      <c r="H30" s="1" t="n">
        <f aca="false">IF(C30="", "", SUMIFS('Result Calc'!L:L, 'Result Calc'!O:O, C30, 'Result Calc'!C:C, "A"))</f>
        <v>0</v>
      </c>
      <c r="I30" s="1" t="n">
        <f aca="false">IF(C30="", "", SUMIFS('Result Calc'!L:L, 'Result Calc'!O:O, C30, 'Result Calc'!C:C, "B"))</f>
        <v>0</v>
      </c>
    </row>
    <row r="31" customFormat="false" ht="15" hidden="false" customHeight="false" outlineLevel="0" collapsed="false">
      <c r="A31" s="1" t="str">
        <f aca="false">IF(C31="", "", LEFT(C31, FIND("|", C31)-1))</f>
        <v>0</v>
      </c>
      <c r="B31" s="1" t="str">
        <f aca="false">IF(C31="", "", RIGHT(C31, LEN(C31)-FIND("|", C31)))</f>
        <v>0</v>
      </c>
      <c r="C31" s="1" t="str">
        <f aca="false">IF('Result Calc'!O30&lt;&gt;"", 'Result Calc'!O30, "")</f>
        <v>0|0</v>
      </c>
      <c r="D31" s="1" t="n">
        <f aca="false">IF(C31="", "", SUMIFS('Result Calc'!N:N, 'Result Calc'!O:O, C31, 'Result Calc'!C:C, "A"))</f>
        <v>0</v>
      </c>
      <c r="E31" s="1" t="n">
        <f aca="false">IF(C31="", "", SUMIFS('Result Calc'!N:N, 'Result Calc'!O:O, C31, 'Result Calc'!C:C, "B"))</f>
        <v>0</v>
      </c>
      <c r="F31" s="1" t="str">
        <f aca="false">IF(D31&gt;0, (E31-D31)/D31, "")</f>
        <v/>
      </c>
      <c r="G31" s="9" t="e">
        <f aca="false">IF(ABS(F31)&gt;=0.15, IF(E31&gt;D31, "B勝ち", "A勝ち"), "差なし")</f>
        <v>#VALUE!</v>
      </c>
      <c r="H31" s="1" t="n">
        <f aca="false">IF(C31="", "", SUMIFS('Result Calc'!L:L, 'Result Calc'!O:O, C31, 'Result Calc'!C:C, "A"))</f>
        <v>0</v>
      </c>
      <c r="I31" s="1" t="n">
        <f aca="false">IF(C31="", "", SUMIFS('Result Calc'!L:L, 'Result Calc'!O:O, C31, 'Result Calc'!C:C, "B"))</f>
        <v>0</v>
      </c>
    </row>
    <row r="32" customFormat="false" ht="15" hidden="false" customHeight="false" outlineLevel="0" collapsed="false">
      <c r="A32" s="1" t="str">
        <f aca="false">IF(C32="", "", LEFT(C32, FIND("|", C32)-1))</f>
        <v>0</v>
      </c>
      <c r="B32" s="1" t="str">
        <f aca="false">IF(C32="", "", RIGHT(C32, LEN(C32)-FIND("|", C32)))</f>
        <v>0</v>
      </c>
      <c r="C32" s="1" t="str">
        <f aca="false">IF('Result Calc'!O31&lt;&gt;"", 'Result Calc'!O31, "")</f>
        <v>0|0</v>
      </c>
      <c r="D32" s="1" t="n">
        <f aca="false">IF(C32="", "", SUMIFS('Result Calc'!N:N, 'Result Calc'!O:O, C32, 'Result Calc'!C:C, "A"))</f>
        <v>0</v>
      </c>
      <c r="E32" s="1" t="n">
        <f aca="false">IF(C32="", "", SUMIFS('Result Calc'!N:N, 'Result Calc'!O:O, C32, 'Result Calc'!C:C, "B"))</f>
        <v>0</v>
      </c>
      <c r="F32" s="1" t="str">
        <f aca="false">IF(D32&gt;0, (E32-D32)/D32, "")</f>
        <v/>
      </c>
      <c r="G32" s="9" t="e">
        <f aca="false">IF(ABS(F32)&gt;=0.15, IF(E32&gt;D32, "B勝ち", "A勝ち"), "差なし")</f>
        <v>#VALUE!</v>
      </c>
      <c r="H32" s="1" t="n">
        <f aca="false">IF(C32="", "", SUMIFS('Result Calc'!L:L, 'Result Calc'!O:O, C32, 'Result Calc'!C:C, "A"))</f>
        <v>0</v>
      </c>
      <c r="I32" s="1" t="n">
        <f aca="false">IF(C32="", "", SUMIFS('Result Calc'!L:L, 'Result Calc'!O:O, C32, 'Result Calc'!C:C, "B"))</f>
        <v>0</v>
      </c>
    </row>
    <row r="33" customFormat="false" ht="15" hidden="false" customHeight="false" outlineLevel="0" collapsed="false">
      <c r="A33" s="1" t="str">
        <f aca="false">IF(C33="", "", LEFT(C33, FIND("|", C33)-1))</f>
        <v>0</v>
      </c>
      <c r="B33" s="1" t="str">
        <f aca="false">IF(C33="", "", RIGHT(C33, LEN(C33)-FIND("|", C33)))</f>
        <v>0</v>
      </c>
      <c r="C33" s="1" t="str">
        <f aca="false">IF('Result Calc'!O32&lt;&gt;"", 'Result Calc'!O32, "")</f>
        <v>0|0</v>
      </c>
      <c r="D33" s="1" t="n">
        <f aca="false">IF(C33="", "", SUMIFS('Result Calc'!N:N, 'Result Calc'!O:O, C33, 'Result Calc'!C:C, "A"))</f>
        <v>0</v>
      </c>
      <c r="E33" s="1" t="n">
        <f aca="false">IF(C33="", "", SUMIFS('Result Calc'!N:N, 'Result Calc'!O:O, C33, 'Result Calc'!C:C, "B"))</f>
        <v>0</v>
      </c>
      <c r="F33" s="1" t="str">
        <f aca="false">IF(D33&gt;0, (E33-D33)/D33, "")</f>
        <v/>
      </c>
      <c r="G33" s="9" t="e">
        <f aca="false">IF(ABS(F33)&gt;=0.15, IF(E33&gt;D33, "B勝ち", "A勝ち"), "差なし")</f>
        <v>#VALUE!</v>
      </c>
      <c r="H33" s="1" t="n">
        <f aca="false">IF(C33="", "", SUMIFS('Result Calc'!L:L, 'Result Calc'!O:O, C33, 'Result Calc'!C:C, "A"))</f>
        <v>0</v>
      </c>
      <c r="I33" s="1" t="n">
        <f aca="false">IF(C33="", "", SUMIFS('Result Calc'!L:L, 'Result Calc'!O:O, C33, 'Result Calc'!C:C, "B"))</f>
        <v>0</v>
      </c>
    </row>
    <row r="34" customFormat="false" ht="15" hidden="false" customHeight="false" outlineLevel="0" collapsed="false">
      <c r="A34" s="1" t="str">
        <f aca="false">IF(C34="", "", LEFT(C34, FIND("|", C34)-1))</f>
        <v>0</v>
      </c>
      <c r="B34" s="1" t="str">
        <f aca="false">IF(C34="", "", RIGHT(C34, LEN(C34)-FIND("|", C34)))</f>
        <v>0</v>
      </c>
      <c r="C34" s="1" t="str">
        <f aca="false">IF('Result Calc'!O33&lt;&gt;"", 'Result Calc'!O33, "")</f>
        <v>0|0</v>
      </c>
      <c r="D34" s="1" t="n">
        <f aca="false">IF(C34="", "", SUMIFS('Result Calc'!N:N, 'Result Calc'!O:O, C34, 'Result Calc'!C:C, "A"))</f>
        <v>0</v>
      </c>
      <c r="E34" s="1" t="n">
        <f aca="false">IF(C34="", "", SUMIFS('Result Calc'!N:N, 'Result Calc'!O:O, C34, 'Result Calc'!C:C, "B"))</f>
        <v>0</v>
      </c>
      <c r="F34" s="1" t="str">
        <f aca="false">IF(D34&gt;0, (E34-D34)/D34, "")</f>
        <v/>
      </c>
      <c r="G34" s="9" t="e">
        <f aca="false">IF(ABS(F34)&gt;=0.15, IF(E34&gt;D34, "B勝ち", "A勝ち"), "差なし")</f>
        <v>#VALUE!</v>
      </c>
      <c r="H34" s="1" t="n">
        <f aca="false">IF(C34="", "", SUMIFS('Result Calc'!L:L, 'Result Calc'!O:O, C34, 'Result Calc'!C:C, "A"))</f>
        <v>0</v>
      </c>
      <c r="I34" s="1" t="n">
        <f aca="false">IF(C34="", "", SUMIFS('Result Calc'!L:L, 'Result Calc'!O:O, C34, 'Result Calc'!C:C, "B"))</f>
        <v>0</v>
      </c>
    </row>
    <row r="35" customFormat="false" ht="15" hidden="false" customHeight="false" outlineLevel="0" collapsed="false">
      <c r="A35" s="1" t="str">
        <f aca="false">IF(C35="", "", LEFT(C35, FIND("|", C35)-1))</f>
        <v>0</v>
      </c>
      <c r="B35" s="1" t="str">
        <f aca="false">IF(C35="", "", RIGHT(C35, LEN(C35)-FIND("|", C35)))</f>
        <v>0</v>
      </c>
      <c r="C35" s="1" t="str">
        <f aca="false">IF('Result Calc'!O34&lt;&gt;"", 'Result Calc'!O34, "")</f>
        <v>0|0</v>
      </c>
      <c r="D35" s="1" t="n">
        <f aca="false">IF(C35="", "", SUMIFS('Result Calc'!N:N, 'Result Calc'!O:O, C35, 'Result Calc'!C:C, "A"))</f>
        <v>0</v>
      </c>
      <c r="E35" s="1" t="n">
        <f aca="false">IF(C35="", "", SUMIFS('Result Calc'!N:N, 'Result Calc'!O:O, C35, 'Result Calc'!C:C, "B"))</f>
        <v>0</v>
      </c>
      <c r="F35" s="1" t="str">
        <f aca="false">IF(D35&gt;0, (E35-D35)/D35, "")</f>
        <v/>
      </c>
      <c r="G35" s="9" t="e">
        <f aca="false">IF(ABS(F35)&gt;=0.15, IF(E35&gt;D35, "B勝ち", "A勝ち"), "差なし")</f>
        <v>#VALUE!</v>
      </c>
      <c r="H35" s="1" t="n">
        <f aca="false">IF(C35="", "", SUMIFS('Result Calc'!L:L, 'Result Calc'!O:O, C35, 'Result Calc'!C:C, "A"))</f>
        <v>0</v>
      </c>
      <c r="I35" s="1" t="n">
        <f aca="false">IF(C35="", "", SUMIFS('Result Calc'!L:L, 'Result Calc'!O:O, C35, 'Result Calc'!C:C, "B"))</f>
        <v>0</v>
      </c>
    </row>
    <row r="36" customFormat="false" ht="15" hidden="false" customHeight="false" outlineLevel="0" collapsed="false">
      <c r="A36" s="1" t="str">
        <f aca="false">IF(C36="", "", LEFT(C36, FIND("|", C36)-1))</f>
        <v>0</v>
      </c>
      <c r="B36" s="1" t="str">
        <f aca="false">IF(C36="", "", RIGHT(C36, LEN(C36)-FIND("|", C36)))</f>
        <v>0</v>
      </c>
      <c r="C36" s="1" t="str">
        <f aca="false">IF('Result Calc'!O35&lt;&gt;"", 'Result Calc'!O35, "")</f>
        <v>0|0</v>
      </c>
      <c r="D36" s="1" t="n">
        <f aca="false">IF(C36="", "", SUMIFS('Result Calc'!N:N, 'Result Calc'!O:O, C36, 'Result Calc'!C:C, "A"))</f>
        <v>0</v>
      </c>
      <c r="E36" s="1" t="n">
        <f aca="false">IF(C36="", "", SUMIFS('Result Calc'!N:N, 'Result Calc'!O:O, C36, 'Result Calc'!C:C, "B"))</f>
        <v>0</v>
      </c>
      <c r="F36" s="1" t="str">
        <f aca="false">IF(D36&gt;0, (E36-D36)/D36, "")</f>
        <v/>
      </c>
      <c r="G36" s="9" t="e">
        <f aca="false">IF(ABS(F36)&gt;=0.15, IF(E36&gt;D36, "B勝ち", "A勝ち"), "差なし")</f>
        <v>#VALUE!</v>
      </c>
      <c r="H36" s="1" t="n">
        <f aca="false">IF(C36="", "", SUMIFS('Result Calc'!L:L, 'Result Calc'!O:O, C36, 'Result Calc'!C:C, "A"))</f>
        <v>0</v>
      </c>
      <c r="I36" s="1" t="n">
        <f aca="false">IF(C36="", "", SUMIFS('Result Calc'!L:L, 'Result Calc'!O:O, C36, 'Result Calc'!C:C, "B"))</f>
        <v>0</v>
      </c>
    </row>
    <row r="37" customFormat="false" ht="15" hidden="false" customHeight="false" outlineLevel="0" collapsed="false">
      <c r="A37" s="1" t="str">
        <f aca="false">IF(C37="", "", LEFT(C37, FIND("|", C37)-1))</f>
        <v>0</v>
      </c>
      <c r="B37" s="1" t="str">
        <f aca="false">IF(C37="", "", RIGHT(C37, LEN(C37)-FIND("|", C37)))</f>
        <v>0</v>
      </c>
      <c r="C37" s="1" t="str">
        <f aca="false">IF('Result Calc'!O36&lt;&gt;"", 'Result Calc'!O36, "")</f>
        <v>0|0</v>
      </c>
      <c r="D37" s="1" t="n">
        <f aca="false">IF(C37="", "", SUMIFS('Result Calc'!N:N, 'Result Calc'!O:O, C37, 'Result Calc'!C:C, "A"))</f>
        <v>0</v>
      </c>
      <c r="E37" s="1" t="n">
        <f aca="false">IF(C37="", "", SUMIFS('Result Calc'!N:N, 'Result Calc'!O:O, C37, 'Result Calc'!C:C, "B"))</f>
        <v>0</v>
      </c>
      <c r="F37" s="1" t="str">
        <f aca="false">IF(D37&gt;0, (E37-D37)/D37, "")</f>
        <v/>
      </c>
      <c r="G37" s="9" t="e">
        <f aca="false">IF(ABS(F37)&gt;=0.15, IF(E37&gt;D37, "B勝ち", "A勝ち"), "差なし")</f>
        <v>#VALUE!</v>
      </c>
      <c r="H37" s="1" t="n">
        <f aca="false">IF(C37="", "", SUMIFS('Result Calc'!L:L, 'Result Calc'!O:O, C37, 'Result Calc'!C:C, "A"))</f>
        <v>0</v>
      </c>
      <c r="I37" s="1" t="n">
        <f aca="false">IF(C37="", "", SUMIFS('Result Calc'!L:L, 'Result Calc'!O:O, C37, 'Result Calc'!C:C, "B"))</f>
        <v>0</v>
      </c>
    </row>
    <row r="38" customFormat="false" ht="15" hidden="false" customHeight="false" outlineLevel="0" collapsed="false">
      <c r="A38" s="1" t="str">
        <f aca="false">IF(C38="", "", LEFT(C38, FIND("|", C38)-1))</f>
        <v>0</v>
      </c>
      <c r="B38" s="1" t="str">
        <f aca="false">IF(C38="", "", RIGHT(C38, LEN(C38)-FIND("|", C38)))</f>
        <v>0</v>
      </c>
      <c r="C38" s="1" t="str">
        <f aca="false">IF('Result Calc'!O37&lt;&gt;"", 'Result Calc'!O37, "")</f>
        <v>0|0</v>
      </c>
      <c r="D38" s="1" t="n">
        <f aca="false">IF(C38="", "", SUMIFS('Result Calc'!N:N, 'Result Calc'!O:O, C38, 'Result Calc'!C:C, "A"))</f>
        <v>0</v>
      </c>
      <c r="E38" s="1" t="n">
        <f aca="false">IF(C38="", "", SUMIFS('Result Calc'!N:N, 'Result Calc'!O:O, C38, 'Result Calc'!C:C, "B"))</f>
        <v>0</v>
      </c>
      <c r="F38" s="1" t="str">
        <f aca="false">IF(D38&gt;0, (E38-D38)/D38, "")</f>
        <v/>
      </c>
      <c r="G38" s="9" t="e">
        <f aca="false">IF(ABS(F38)&gt;=0.15, IF(E38&gt;D38, "B勝ち", "A勝ち"), "差なし")</f>
        <v>#VALUE!</v>
      </c>
      <c r="H38" s="1" t="n">
        <f aca="false">IF(C38="", "", SUMIFS('Result Calc'!L:L, 'Result Calc'!O:O, C38, 'Result Calc'!C:C, "A"))</f>
        <v>0</v>
      </c>
      <c r="I38" s="1" t="n">
        <f aca="false">IF(C38="", "", SUMIFS('Result Calc'!L:L, 'Result Calc'!O:O, C38, 'Result Calc'!C:C, "B"))</f>
        <v>0</v>
      </c>
    </row>
    <row r="39" customFormat="false" ht="15" hidden="false" customHeight="false" outlineLevel="0" collapsed="false">
      <c r="A39" s="1" t="str">
        <f aca="false">IF(C39="", "", LEFT(C39, FIND("|", C39)-1))</f>
        <v>0</v>
      </c>
      <c r="B39" s="1" t="str">
        <f aca="false">IF(C39="", "", RIGHT(C39, LEN(C39)-FIND("|", C39)))</f>
        <v>0</v>
      </c>
      <c r="C39" s="1" t="str">
        <f aca="false">IF('Result Calc'!O38&lt;&gt;"", 'Result Calc'!O38, "")</f>
        <v>0|0</v>
      </c>
      <c r="D39" s="1" t="n">
        <f aca="false">IF(C39="", "", SUMIFS('Result Calc'!N:N, 'Result Calc'!O:O, C39, 'Result Calc'!C:C, "A"))</f>
        <v>0</v>
      </c>
      <c r="E39" s="1" t="n">
        <f aca="false">IF(C39="", "", SUMIFS('Result Calc'!N:N, 'Result Calc'!O:O, C39, 'Result Calc'!C:C, "B"))</f>
        <v>0</v>
      </c>
      <c r="F39" s="1" t="str">
        <f aca="false">IF(D39&gt;0, (E39-D39)/D39, "")</f>
        <v/>
      </c>
      <c r="G39" s="9" t="e">
        <f aca="false">IF(ABS(F39)&gt;=0.15, IF(E39&gt;D39, "B勝ち", "A勝ち"), "差なし")</f>
        <v>#VALUE!</v>
      </c>
      <c r="H39" s="1" t="n">
        <f aca="false">IF(C39="", "", SUMIFS('Result Calc'!L:L, 'Result Calc'!O:O, C39, 'Result Calc'!C:C, "A"))</f>
        <v>0</v>
      </c>
      <c r="I39" s="1" t="n">
        <f aca="false">IF(C39="", "", SUMIFS('Result Calc'!L:L, 'Result Calc'!O:O, C39, 'Result Calc'!C:C, "B"))</f>
        <v>0</v>
      </c>
    </row>
    <row r="40" customFormat="false" ht="15" hidden="false" customHeight="false" outlineLevel="0" collapsed="false">
      <c r="A40" s="1" t="str">
        <f aca="false">IF(C40="", "", LEFT(C40, FIND("|", C40)-1))</f>
        <v>0</v>
      </c>
      <c r="B40" s="1" t="str">
        <f aca="false">IF(C40="", "", RIGHT(C40, LEN(C40)-FIND("|", C40)))</f>
        <v>0</v>
      </c>
      <c r="C40" s="1" t="str">
        <f aca="false">IF('Result Calc'!O39&lt;&gt;"", 'Result Calc'!O39, "")</f>
        <v>0|0</v>
      </c>
      <c r="D40" s="1" t="n">
        <f aca="false">IF(C40="", "", SUMIFS('Result Calc'!N:N, 'Result Calc'!O:O, C40, 'Result Calc'!C:C, "A"))</f>
        <v>0</v>
      </c>
      <c r="E40" s="1" t="n">
        <f aca="false">IF(C40="", "", SUMIFS('Result Calc'!N:N, 'Result Calc'!O:O, C40, 'Result Calc'!C:C, "B"))</f>
        <v>0</v>
      </c>
      <c r="F40" s="1" t="str">
        <f aca="false">IF(D40&gt;0, (E40-D40)/D40, "")</f>
        <v/>
      </c>
      <c r="G40" s="9" t="e">
        <f aca="false">IF(ABS(F40)&gt;=0.15, IF(E40&gt;D40, "B勝ち", "A勝ち"), "差なし")</f>
        <v>#VALUE!</v>
      </c>
      <c r="H40" s="1" t="n">
        <f aca="false">IF(C40="", "", SUMIFS('Result Calc'!L:L, 'Result Calc'!O:O, C40, 'Result Calc'!C:C, "A"))</f>
        <v>0</v>
      </c>
      <c r="I40" s="1" t="n">
        <f aca="false">IF(C40="", "", SUMIFS('Result Calc'!L:L, 'Result Calc'!O:O, C40, 'Result Calc'!C:C, "B"))</f>
        <v>0</v>
      </c>
    </row>
    <row r="41" customFormat="false" ht="15" hidden="false" customHeight="false" outlineLevel="0" collapsed="false">
      <c r="A41" s="1" t="str">
        <f aca="false">IF(C41="", "", LEFT(C41, FIND("|", C41)-1))</f>
        <v>0</v>
      </c>
      <c r="B41" s="1" t="str">
        <f aca="false">IF(C41="", "", RIGHT(C41, LEN(C41)-FIND("|", C41)))</f>
        <v>0</v>
      </c>
      <c r="C41" s="1" t="str">
        <f aca="false">IF('Result Calc'!O40&lt;&gt;"", 'Result Calc'!O40, "")</f>
        <v>0|0</v>
      </c>
      <c r="D41" s="1" t="n">
        <f aca="false">IF(C41="", "", SUMIFS('Result Calc'!N:N, 'Result Calc'!O:O, C41, 'Result Calc'!C:C, "A"))</f>
        <v>0</v>
      </c>
      <c r="E41" s="1" t="n">
        <f aca="false">IF(C41="", "", SUMIFS('Result Calc'!N:N, 'Result Calc'!O:O, C41, 'Result Calc'!C:C, "B"))</f>
        <v>0</v>
      </c>
      <c r="F41" s="1" t="str">
        <f aca="false">IF(D41&gt;0, (E41-D41)/D41, "")</f>
        <v/>
      </c>
      <c r="G41" s="9" t="e">
        <f aca="false">IF(ABS(F41)&gt;=0.15, IF(E41&gt;D41, "B勝ち", "A勝ち"), "差なし")</f>
        <v>#VALUE!</v>
      </c>
      <c r="H41" s="1" t="n">
        <f aca="false">IF(C41="", "", SUMIFS('Result Calc'!L:L, 'Result Calc'!O:O, C41, 'Result Calc'!C:C, "A"))</f>
        <v>0</v>
      </c>
      <c r="I41" s="1" t="n">
        <f aca="false">IF(C41="", "", SUMIFS('Result Calc'!L:L, 'Result Calc'!O:O, C41, 'Result Calc'!C:C, "B"))</f>
        <v>0</v>
      </c>
    </row>
    <row r="42" customFormat="false" ht="15" hidden="false" customHeight="false" outlineLevel="0" collapsed="false">
      <c r="A42" s="1" t="str">
        <f aca="false">IF(C42="", "", LEFT(C42, FIND("|", C42)-1))</f>
        <v>0</v>
      </c>
      <c r="B42" s="1" t="str">
        <f aca="false">IF(C42="", "", RIGHT(C42, LEN(C42)-FIND("|", C42)))</f>
        <v>0</v>
      </c>
      <c r="C42" s="1" t="str">
        <f aca="false">IF('Result Calc'!O41&lt;&gt;"", 'Result Calc'!O41, "")</f>
        <v>0|0</v>
      </c>
      <c r="D42" s="1" t="n">
        <f aca="false">IF(C42="", "", SUMIFS('Result Calc'!N:N, 'Result Calc'!O:O, C42, 'Result Calc'!C:C, "A"))</f>
        <v>0</v>
      </c>
      <c r="E42" s="1" t="n">
        <f aca="false">IF(C42="", "", SUMIFS('Result Calc'!N:N, 'Result Calc'!O:O, C42, 'Result Calc'!C:C, "B"))</f>
        <v>0</v>
      </c>
      <c r="F42" s="1" t="str">
        <f aca="false">IF(D42&gt;0, (E42-D42)/D42, "")</f>
        <v/>
      </c>
      <c r="G42" s="9" t="e">
        <f aca="false">IF(ABS(F42)&gt;=0.15, IF(E42&gt;D42, "B勝ち", "A勝ち"), "差なし")</f>
        <v>#VALUE!</v>
      </c>
      <c r="H42" s="1" t="n">
        <f aca="false">IF(C42="", "", SUMIFS('Result Calc'!L:L, 'Result Calc'!O:O, C42, 'Result Calc'!C:C, "A"))</f>
        <v>0</v>
      </c>
      <c r="I42" s="1" t="n">
        <f aca="false">IF(C42="", "", SUMIFS('Result Calc'!L:L, 'Result Calc'!O:O, C42, 'Result Calc'!C:C, "B"))</f>
        <v>0</v>
      </c>
    </row>
    <row r="43" customFormat="false" ht="15" hidden="false" customHeight="false" outlineLevel="0" collapsed="false">
      <c r="A43" s="1" t="str">
        <f aca="false">IF(C43="", "", LEFT(C43, FIND("|", C43)-1))</f>
        <v>0</v>
      </c>
      <c r="B43" s="1" t="str">
        <f aca="false">IF(C43="", "", RIGHT(C43, LEN(C43)-FIND("|", C43)))</f>
        <v>0</v>
      </c>
      <c r="C43" s="1" t="str">
        <f aca="false">IF('Result Calc'!O42&lt;&gt;"", 'Result Calc'!O42, "")</f>
        <v>0|0</v>
      </c>
      <c r="D43" s="1" t="n">
        <f aca="false">IF(C43="", "", SUMIFS('Result Calc'!N:N, 'Result Calc'!O:O, C43, 'Result Calc'!C:C, "A"))</f>
        <v>0</v>
      </c>
      <c r="E43" s="1" t="n">
        <f aca="false">IF(C43="", "", SUMIFS('Result Calc'!N:N, 'Result Calc'!O:O, C43, 'Result Calc'!C:C, "B"))</f>
        <v>0</v>
      </c>
      <c r="F43" s="1" t="str">
        <f aca="false">IF(D43&gt;0, (E43-D43)/D43, "")</f>
        <v/>
      </c>
      <c r="G43" s="9" t="e">
        <f aca="false">IF(ABS(F43)&gt;=0.15, IF(E43&gt;D43, "B勝ち", "A勝ち"), "差なし")</f>
        <v>#VALUE!</v>
      </c>
      <c r="H43" s="1" t="n">
        <f aca="false">IF(C43="", "", SUMIFS('Result Calc'!L:L, 'Result Calc'!O:O, C43, 'Result Calc'!C:C, "A"))</f>
        <v>0</v>
      </c>
      <c r="I43" s="1" t="n">
        <f aca="false">IF(C43="", "", SUMIFS('Result Calc'!L:L, 'Result Calc'!O:O, C43, 'Result Calc'!C:C, "B"))</f>
        <v>0</v>
      </c>
    </row>
    <row r="44" customFormat="false" ht="15" hidden="false" customHeight="false" outlineLevel="0" collapsed="false">
      <c r="A44" s="1" t="str">
        <f aca="false">IF(C44="", "", LEFT(C44, FIND("|", C44)-1))</f>
        <v>0</v>
      </c>
      <c r="B44" s="1" t="str">
        <f aca="false">IF(C44="", "", RIGHT(C44, LEN(C44)-FIND("|", C44)))</f>
        <v>0</v>
      </c>
      <c r="C44" s="1" t="str">
        <f aca="false">IF('Result Calc'!O43&lt;&gt;"", 'Result Calc'!O43, "")</f>
        <v>0|0</v>
      </c>
      <c r="D44" s="1" t="n">
        <f aca="false">IF(C44="", "", SUMIFS('Result Calc'!N:N, 'Result Calc'!O:O, C44, 'Result Calc'!C:C, "A"))</f>
        <v>0</v>
      </c>
      <c r="E44" s="1" t="n">
        <f aca="false">IF(C44="", "", SUMIFS('Result Calc'!N:N, 'Result Calc'!O:O, C44, 'Result Calc'!C:C, "B"))</f>
        <v>0</v>
      </c>
      <c r="F44" s="1" t="str">
        <f aca="false">IF(D44&gt;0, (E44-D44)/D44, "")</f>
        <v/>
      </c>
      <c r="G44" s="9" t="e">
        <f aca="false">IF(ABS(F44)&gt;=0.15, IF(E44&gt;D44, "B勝ち", "A勝ち"), "差なし")</f>
        <v>#VALUE!</v>
      </c>
      <c r="H44" s="1" t="n">
        <f aca="false">IF(C44="", "", SUMIFS('Result Calc'!L:L, 'Result Calc'!O:O, C44, 'Result Calc'!C:C, "A"))</f>
        <v>0</v>
      </c>
      <c r="I44" s="1" t="n">
        <f aca="false">IF(C44="", "", SUMIFS('Result Calc'!L:L, 'Result Calc'!O:O, C44, 'Result Calc'!C:C, "B"))</f>
        <v>0</v>
      </c>
    </row>
    <row r="45" customFormat="false" ht="15" hidden="false" customHeight="false" outlineLevel="0" collapsed="false">
      <c r="A45" s="1" t="str">
        <f aca="false">IF(C45="", "", LEFT(C45, FIND("|", C45)-1))</f>
        <v>0</v>
      </c>
      <c r="B45" s="1" t="str">
        <f aca="false">IF(C45="", "", RIGHT(C45, LEN(C45)-FIND("|", C45)))</f>
        <v>0</v>
      </c>
      <c r="C45" s="1" t="str">
        <f aca="false">IF('Result Calc'!O44&lt;&gt;"", 'Result Calc'!O44, "")</f>
        <v>0|0</v>
      </c>
      <c r="D45" s="1" t="n">
        <f aca="false">IF(C45="", "", SUMIFS('Result Calc'!N:N, 'Result Calc'!O:O, C45, 'Result Calc'!C:C, "A"))</f>
        <v>0</v>
      </c>
      <c r="E45" s="1" t="n">
        <f aca="false">IF(C45="", "", SUMIFS('Result Calc'!N:N, 'Result Calc'!O:O, C45, 'Result Calc'!C:C, "B"))</f>
        <v>0</v>
      </c>
      <c r="F45" s="1" t="str">
        <f aca="false">IF(D45&gt;0, (E45-D45)/D45, "")</f>
        <v/>
      </c>
      <c r="G45" s="9" t="e">
        <f aca="false">IF(ABS(F45)&gt;=0.15, IF(E45&gt;D45, "B勝ち", "A勝ち"), "差なし")</f>
        <v>#VALUE!</v>
      </c>
      <c r="H45" s="1" t="n">
        <f aca="false">IF(C45="", "", SUMIFS('Result Calc'!L:L, 'Result Calc'!O:O, C45, 'Result Calc'!C:C, "A"))</f>
        <v>0</v>
      </c>
      <c r="I45" s="1" t="n">
        <f aca="false">IF(C45="", "", SUMIFS('Result Calc'!L:L, 'Result Calc'!O:O, C45, 'Result Calc'!C:C, "B"))</f>
        <v>0</v>
      </c>
    </row>
    <row r="46" customFormat="false" ht="15" hidden="false" customHeight="false" outlineLevel="0" collapsed="false">
      <c r="A46" s="1" t="str">
        <f aca="false">IF(C46="", "", LEFT(C46, FIND("|", C46)-1))</f>
        <v>0</v>
      </c>
      <c r="B46" s="1" t="str">
        <f aca="false">IF(C46="", "", RIGHT(C46, LEN(C46)-FIND("|", C46)))</f>
        <v>0</v>
      </c>
      <c r="C46" s="1" t="str">
        <f aca="false">IF('Result Calc'!O45&lt;&gt;"", 'Result Calc'!O45, "")</f>
        <v>0|0</v>
      </c>
      <c r="D46" s="1" t="n">
        <f aca="false">IF(C46="", "", SUMIFS('Result Calc'!N:N, 'Result Calc'!O:O, C46, 'Result Calc'!C:C, "A"))</f>
        <v>0</v>
      </c>
      <c r="E46" s="1" t="n">
        <f aca="false">IF(C46="", "", SUMIFS('Result Calc'!N:N, 'Result Calc'!O:O, C46, 'Result Calc'!C:C, "B"))</f>
        <v>0</v>
      </c>
      <c r="F46" s="1" t="str">
        <f aca="false">IF(D46&gt;0, (E46-D46)/D46, "")</f>
        <v/>
      </c>
      <c r="G46" s="9" t="e">
        <f aca="false">IF(ABS(F46)&gt;=0.15, IF(E46&gt;D46, "B勝ち", "A勝ち"), "差なし")</f>
        <v>#VALUE!</v>
      </c>
      <c r="H46" s="1" t="n">
        <f aca="false">IF(C46="", "", SUMIFS('Result Calc'!L:L, 'Result Calc'!O:O, C46, 'Result Calc'!C:C, "A"))</f>
        <v>0</v>
      </c>
      <c r="I46" s="1" t="n">
        <f aca="false">IF(C46="", "", SUMIFS('Result Calc'!L:L, 'Result Calc'!O:O, C46, 'Result Calc'!C:C, "B"))</f>
        <v>0</v>
      </c>
    </row>
    <row r="47" customFormat="false" ht="15" hidden="false" customHeight="false" outlineLevel="0" collapsed="false">
      <c r="A47" s="1" t="str">
        <f aca="false">IF(C47="", "", LEFT(C47, FIND("|", C47)-1))</f>
        <v>0</v>
      </c>
      <c r="B47" s="1" t="str">
        <f aca="false">IF(C47="", "", RIGHT(C47, LEN(C47)-FIND("|", C47)))</f>
        <v>0</v>
      </c>
      <c r="C47" s="1" t="str">
        <f aca="false">IF('Result Calc'!O46&lt;&gt;"", 'Result Calc'!O46, "")</f>
        <v>0|0</v>
      </c>
      <c r="D47" s="1" t="n">
        <f aca="false">IF(C47="", "", SUMIFS('Result Calc'!N:N, 'Result Calc'!O:O, C47, 'Result Calc'!C:C, "A"))</f>
        <v>0</v>
      </c>
      <c r="E47" s="1" t="n">
        <f aca="false">IF(C47="", "", SUMIFS('Result Calc'!N:N, 'Result Calc'!O:O, C47, 'Result Calc'!C:C, "B"))</f>
        <v>0</v>
      </c>
      <c r="F47" s="1" t="str">
        <f aca="false">IF(D47&gt;0, (E47-D47)/D47, "")</f>
        <v/>
      </c>
      <c r="G47" s="9" t="e">
        <f aca="false">IF(ABS(F47)&gt;=0.15, IF(E47&gt;D47, "B勝ち", "A勝ち"), "差なし")</f>
        <v>#VALUE!</v>
      </c>
      <c r="H47" s="1" t="n">
        <f aca="false">IF(C47="", "", SUMIFS('Result Calc'!L:L, 'Result Calc'!O:O, C47, 'Result Calc'!C:C, "A"))</f>
        <v>0</v>
      </c>
      <c r="I47" s="1" t="n">
        <f aca="false">IF(C47="", "", SUMIFS('Result Calc'!L:L, 'Result Calc'!O:O, C47, 'Result Calc'!C:C, "B"))</f>
        <v>0</v>
      </c>
    </row>
    <row r="48" customFormat="false" ht="15" hidden="false" customHeight="false" outlineLevel="0" collapsed="false">
      <c r="A48" s="1" t="str">
        <f aca="false">IF(C48="", "", LEFT(C48, FIND("|", C48)-1))</f>
        <v>0</v>
      </c>
      <c r="B48" s="1" t="str">
        <f aca="false">IF(C48="", "", RIGHT(C48, LEN(C48)-FIND("|", C48)))</f>
        <v>0</v>
      </c>
      <c r="C48" s="1" t="str">
        <f aca="false">IF('Result Calc'!O47&lt;&gt;"", 'Result Calc'!O47, "")</f>
        <v>0|0</v>
      </c>
      <c r="D48" s="1" t="n">
        <f aca="false">IF(C48="", "", SUMIFS('Result Calc'!N:N, 'Result Calc'!O:O, C48, 'Result Calc'!C:C, "A"))</f>
        <v>0</v>
      </c>
      <c r="E48" s="1" t="n">
        <f aca="false">IF(C48="", "", SUMIFS('Result Calc'!N:N, 'Result Calc'!O:O, C48, 'Result Calc'!C:C, "B"))</f>
        <v>0</v>
      </c>
      <c r="F48" s="1" t="str">
        <f aca="false">IF(D48&gt;0, (E48-D48)/D48, "")</f>
        <v/>
      </c>
      <c r="G48" s="9" t="e">
        <f aca="false">IF(ABS(F48)&gt;=0.15, IF(E48&gt;D48, "B勝ち", "A勝ち"), "差なし")</f>
        <v>#VALUE!</v>
      </c>
      <c r="H48" s="1" t="n">
        <f aca="false">IF(C48="", "", SUMIFS('Result Calc'!L:L, 'Result Calc'!O:O, C48, 'Result Calc'!C:C, "A"))</f>
        <v>0</v>
      </c>
      <c r="I48" s="1" t="n">
        <f aca="false">IF(C48="", "", SUMIFS('Result Calc'!L:L, 'Result Calc'!O:O, C48, 'Result Calc'!C:C, "B"))</f>
        <v>0</v>
      </c>
    </row>
    <row r="49" customFormat="false" ht="15" hidden="false" customHeight="false" outlineLevel="0" collapsed="false">
      <c r="A49" s="1" t="str">
        <f aca="false">IF(C49="", "", LEFT(C49, FIND("|", C49)-1))</f>
        <v>0</v>
      </c>
      <c r="B49" s="1" t="str">
        <f aca="false">IF(C49="", "", RIGHT(C49, LEN(C49)-FIND("|", C49)))</f>
        <v>0</v>
      </c>
      <c r="C49" s="1" t="str">
        <f aca="false">IF('Result Calc'!O48&lt;&gt;"", 'Result Calc'!O48, "")</f>
        <v>0|0</v>
      </c>
      <c r="D49" s="1" t="n">
        <f aca="false">IF(C49="", "", SUMIFS('Result Calc'!N:N, 'Result Calc'!O:O, C49, 'Result Calc'!C:C, "A"))</f>
        <v>0</v>
      </c>
      <c r="E49" s="1" t="n">
        <f aca="false">IF(C49="", "", SUMIFS('Result Calc'!N:N, 'Result Calc'!O:O, C49, 'Result Calc'!C:C, "B"))</f>
        <v>0</v>
      </c>
      <c r="F49" s="1" t="str">
        <f aca="false">IF(D49&gt;0, (E49-D49)/D49, "")</f>
        <v/>
      </c>
      <c r="G49" s="9" t="e">
        <f aca="false">IF(ABS(F49)&gt;=0.15, IF(E49&gt;D49, "B勝ち", "A勝ち"), "差なし")</f>
        <v>#VALUE!</v>
      </c>
      <c r="H49" s="1" t="n">
        <f aca="false">IF(C49="", "", SUMIFS('Result Calc'!L:L, 'Result Calc'!O:O, C49, 'Result Calc'!C:C, "A"))</f>
        <v>0</v>
      </c>
      <c r="I49" s="1" t="n">
        <f aca="false">IF(C49="", "", SUMIFS('Result Calc'!L:L, 'Result Calc'!O:O, C49, 'Result Calc'!C:C, "B"))</f>
        <v>0</v>
      </c>
    </row>
    <row r="50" customFormat="false" ht="15" hidden="false" customHeight="false" outlineLevel="0" collapsed="false">
      <c r="A50" s="1" t="str">
        <f aca="false">IF(C50="", "", LEFT(C50, FIND("|", C50)-1))</f>
        <v>0</v>
      </c>
      <c r="B50" s="1" t="str">
        <f aca="false">IF(C50="", "", RIGHT(C50, LEN(C50)-FIND("|", C50)))</f>
        <v>0</v>
      </c>
      <c r="C50" s="1" t="str">
        <f aca="false">IF('Result Calc'!O49&lt;&gt;"", 'Result Calc'!O49, "")</f>
        <v>0|0</v>
      </c>
      <c r="D50" s="1" t="n">
        <f aca="false">IF(C50="", "", SUMIFS('Result Calc'!N:N, 'Result Calc'!O:O, C50, 'Result Calc'!C:C, "A"))</f>
        <v>0</v>
      </c>
      <c r="E50" s="1" t="n">
        <f aca="false">IF(C50="", "", SUMIFS('Result Calc'!N:N, 'Result Calc'!O:O, C50, 'Result Calc'!C:C, "B"))</f>
        <v>0</v>
      </c>
      <c r="F50" s="1" t="str">
        <f aca="false">IF(D50&gt;0, (E50-D50)/D50, "")</f>
        <v/>
      </c>
      <c r="G50" s="9" t="e">
        <f aca="false">IF(ABS(F50)&gt;=0.15, IF(E50&gt;D50, "B勝ち", "A勝ち"), "差なし")</f>
        <v>#VALUE!</v>
      </c>
      <c r="H50" s="1" t="n">
        <f aca="false">IF(C50="", "", SUMIFS('Result Calc'!L:L, 'Result Calc'!O:O, C50, 'Result Calc'!C:C, "A"))</f>
        <v>0</v>
      </c>
      <c r="I50" s="1" t="n">
        <f aca="false">IF(C50="", "", SUMIFS('Result Calc'!L:L, 'Result Calc'!O:O, C50, 'Result Calc'!C:C, "B"))</f>
        <v>0</v>
      </c>
    </row>
    <row r="51" customFormat="false" ht="15" hidden="false" customHeight="false" outlineLevel="0" collapsed="false">
      <c r="A51" s="1" t="str">
        <f aca="false">IF(C51="", "", LEFT(C51, FIND("|", C51)-1))</f>
        <v>0</v>
      </c>
      <c r="B51" s="1" t="str">
        <f aca="false">IF(C51="", "", RIGHT(C51, LEN(C51)-FIND("|", C51)))</f>
        <v>0</v>
      </c>
      <c r="C51" s="1" t="str">
        <f aca="false">IF('Result Calc'!O50&lt;&gt;"", 'Result Calc'!O50, "")</f>
        <v>0|0</v>
      </c>
      <c r="D51" s="1" t="n">
        <f aca="false">IF(C51="", "", SUMIFS('Result Calc'!N:N, 'Result Calc'!O:O, C51, 'Result Calc'!C:C, "A"))</f>
        <v>0</v>
      </c>
      <c r="E51" s="1" t="n">
        <f aca="false">IF(C51="", "", SUMIFS('Result Calc'!N:N, 'Result Calc'!O:O, C51, 'Result Calc'!C:C, "B"))</f>
        <v>0</v>
      </c>
      <c r="F51" s="1" t="str">
        <f aca="false">IF(D51&gt;0, (E51-D51)/D51, "")</f>
        <v/>
      </c>
      <c r="G51" s="9" t="e">
        <f aca="false">IF(ABS(F51)&gt;=0.15, IF(E51&gt;D51, "B勝ち", "A勝ち"), "差なし")</f>
        <v>#VALUE!</v>
      </c>
      <c r="H51" s="1" t="n">
        <f aca="false">IF(C51="", "", SUMIFS('Result Calc'!L:L, 'Result Calc'!O:O, C51, 'Result Calc'!C:C, "A"))</f>
        <v>0</v>
      </c>
      <c r="I51" s="1" t="n">
        <f aca="false">IF(C51="", "", SUMIFS('Result Calc'!L:L, 'Result Calc'!O:O, C51, 'Result Calc'!C:C, "B"))</f>
        <v>0</v>
      </c>
    </row>
    <row r="52" customFormat="false" ht="15" hidden="false" customHeight="false" outlineLevel="0" collapsed="false">
      <c r="A52" s="1" t="str">
        <f aca="false">IF(C52="", "", LEFT(C52, FIND("|", C52)-1))</f>
        <v>0</v>
      </c>
      <c r="B52" s="1" t="str">
        <f aca="false">IF(C52="", "", RIGHT(C52, LEN(C52)-FIND("|", C52)))</f>
        <v>0</v>
      </c>
      <c r="C52" s="1" t="str">
        <f aca="false">IF('Result Calc'!O51&lt;&gt;"", 'Result Calc'!O51, "")</f>
        <v>0|0</v>
      </c>
      <c r="D52" s="1" t="n">
        <f aca="false">IF(C52="", "", SUMIFS('Result Calc'!N:N, 'Result Calc'!O:O, C52, 'Result Calc'!C:C, "A"))</f>
        <v>0</v>
      </c>
      <c r="E52" s="1" t="n">
        <f aca="false">IF(C52="", "", SUMIFS('Result Calc'!N:N, 'Result Calc'!O:O, C52, 'Result Calc'!C:C, "B"))</f>
        <v>0</v>
      </c>
      <c r="F52" s="1" t="str">
        <f aca="false">IF(D52&gt;0, (E52-D52)/D52, "")</f>
        <v/>
      </c>
      <c r="G52" s="9" t="e">
        <f aca="false">IF(ABS(F52)&gt;=0.15, IF(E52&gt;D52, "B勝ち", "A勝ち"), "差なし")</f>
        <v>#VALUE!</v>
      </c>
      <c r="H52" s="1" t="n">
        <f aca="false">IF(C52="", "", SUMIFS('Result Calc'!L:L, 'Result Calc'!O:O, C52, 'Result Calc'!C:C, "A"))</f>
        <v>0</v>
      </c>
      <c r="I52" s="1" t="n">
        <f aca="false">IF(C52="", "", SUMIFS('Result Calc'!L:L, 'Result Calc'!O:O, C52, 'Result Calc'!C:C, "B"))</f>
        <v>0</v>
      </c>
    </row>
    <row r="53" customFormat="false" ht="15" hidden="false" customHeight="false" outlineLevel="0" collapsed="false">
      <c r="A53" s="1" t="str">
        <f aca="false">IF(C53="", "", LEFT(C53, FIND("|", C53)-1))</f>
        <v>0</v>
      </c>
      <c r="B53" s="1" t="str">
        <f aca="false">IF(C53="", "", RIGHT(C53, LEN(C53)-FIND("|", C53)))</f>
        <v>0</v>
      </c>
      <c r="C53" s="1" t="str">
        <f aca="false">IF('Result Calc'!O52&lt;&gt;"", 'Result Calc'!O52, "")</f>
        <v>0|0</v>
      </c>
      <c r="D53" s="1" t="n">
        <f aca="false">IF(C53="", "", SUMIFS('Result Calc'!N:N, 'Result Calc'!O:O, C53, 'Result Calc'!C:C, "A"))</f>
        <v>0</v>
      </c>
      <c r="E53" s="1" t="n">
        <f aca="false">IF(C53="", "", SUMIFS('Result Calc'!N:N, 'Result Calc'!O:O, C53, 'Result Calc'!C:C, "B"))</f>
        <v>0</v>
      </c>
      <c r="F53" s="1" t="str">
        <f aca="false">IF(D53&gt;0, (E53-D53)/D53, "")</f>
        <v/>
      </c>
      <c r="G53" s="9" t="e">
        <f aca="false">IF(ABS(F53)&gt;=0.15, IF(E53&gt;D53, "B勝ち", "A勝ち"), "差なし")</f>
        <v>#VALUE!</v>
      </c>
      <c r="H53" s="1" t="n">
        <f aca="false">IF(C53="", "", SUMIFS('Result Calc'!L:L, 'Result Calc'!O:O, C53, 'Result Calc'!C:C, "A"))</f>
        <v>0</v>
      </c>
      <c r="I53" s="1" t="n">
        <f aca="false">IF(C53="", "", SUMIFS('Result Calc'!L:L, 'Result Calc'!O:O, C53, 'Result Calc'!C:C, "B"))</f>
        <v>0</v>
      </c>
    </row>
    <row r="54" customFormat="false" ht="15" hidden="false" customHeight="false" outlineLevel="0" collapsed="false">
      <c r="A54" s="1" t="str">
        <f aca="false">IF(C54="", "", LEFT(C54, FIND("|", C54)-1))</f>
        <v>0</v>
      </c>
      <c r="B54" s="1" t="str">
        <f aca="false">IF(C54="", "", RIGHT(C54, LEN(C54)-FIND("|", C54)))</f>
        <v>0</v>
      </c>
      <c r="C54" s="1" t="str">
        <f aca="false">IF('Result Calc'!O53&lt;&gt;"", 'Result Calc'!O53, "")</f>
        <v>0|0</v>
      </c>
      <c r="D54" s="1" t="n">
        <f aca="false">IF(C54="", "", SUMIFS('Result Calc'!N:N, 'Result Calc'!O:O, C54, 'Result Calc'!C:C, "A"))</f>
        <v>0</v>
      </c>
      <c r="E54" s="1" t="n">
        <f aca="false">IF(C54="", "", SUMIFS('Result Calc'!N:N, 'Result Calc'!O:O, C54, 'Result Calc'!C:C, "B"))</f>
        <v>0</v>
      </c>
      <c r="F54" s="1" t="str">
        <f aca="false">IF(D54&gt;0, (E54-D54)/D54, "")</f>
        <v/>
      </c>
      <c r="G54" s="9" t="e">
        <f aca="false">IF(ABS(F54)&gt;=0.15, IF(E54&gt;D54, "B勝ち", "A勝ち"), "差なし")</f>
        <v>#VALUE!</v>
      </c>
      <c r="H54" s="1" t="n">
        <f aca="false">IF(C54="", "", SUMIFS('Result Calc'!L:L, 'Result Calc'!O:O, C54, 'Result Calc'!C:C, "A"))</f>
        <v>0</v>
      </c>
      <c r="I54" s="1" t="n">
        <f aca="false">IF(C54="", "", SUMIFS('Result Calc'!L:L, 'Result Calc'!O:O, C54, 'Result Calc'!C:C, "B"))</f>
        <v>0</v>
      </c>
    </row>
    <row r="55" customFormat="false" ht="15" hidden="false" customHeight="false" outlineLevel="0" collapsed="false">
      <c r="A55" s="1" t="str">
        <f aca="false">IF(C55="", "", LEFT(C55, FIND("|", C55)-1))</f>
        <v>0</v>
      </c>
      <c r="B55" s="1" t="str">
        <f aca="false">IF(C55="", "", RIGHT(C55, LEN(C55)-FIND("|", C55)))</f>
        <v>0</v>
      </c>
      <c r="C55" s="1" t="str">
        <f aca="false">IF('Result Calc'!O54&lt;&gt;"", 'Result Calc'!O54, "")</f>
        <v>0|0</v>
      </c>
      <c r="D55" s="1" t="n">
        <f aca="false">IF(C55="", "", SUMIFS('Result Calc'!N:N, 'Result Calc'!O:O, C55, 'Result Calc'!C:C, "A"))</f>
        <v>0</v>
      </c>
      <c r="E55" s="1" t="n">
        <f aca="false">IF(C55="", "", SUMIFS('Result Calc'!N:N, 'Result Calc'!O:O, C55, 'Result Calc'!C:C, "B"))</f>
        <v>0</v>
      </c>
      <c r="F55" s="1" t="str">
        <f aca="false">IF(D55&gt;0, (E55-D55)/D55, "")</f>
        <v/>
      </c>
      <c r="G55" s="9" t="e">
        <f aca="false">IF(ABS(F55)&gt;=0.15, IF(E55&gt;D55, "B勝ち", "A勝ち"), "差なし")</f>
        <v>#VALUE!</v>
      </c>
      <c r="H55" s="1" t="n">
        <f aca="false">IF(C55="", "", SUMIFS('Result Calc'!L:L, 'Result Calc'!O:O, C55, 'Result Calc'!C:C, "A"))</f>
        <v>0</v>
      </c>
      <c r="I55" s="1" t="n">
        <f aca="false">IF(C55="", "", SUMIFS('Result Calc'!L:L, 'Result Calc'!O:O, C55, 'Result Calc'!C:C, "B"))</f>
        <v>0</v>
      </c>
    </row>
    <row r="56" customFormat="false" ht="15" hidden="false" customHeight="false" outlineLevel="0" collapsed="false">
      <c r="A56" s="1" t="str">
        <f aca="false">IF(C56="", "", LEFT(C56, FIND("|", C56)-1))</f>
        <v>0</v>
      </c>
      <c r="B56" s="1" t="str">
        <f aca="false">IF(C56="", "", RIGHT(C56, LEN(C56)-FIND("|", C56)))</f>
        <v>0</v>
      </c>
      <c r="C56" s="1" t="str">
        <f aca="false">IF('Result Calc'!O55&lt;&gt;"", 'Result Calc'!O55, "")</f>
        <v>0|0</v>
      </c>
      <c r="D56" s="1" t="n">
        <f aca="false">IF(C56="", "", SUMIFS('Result Calc'!N:N, 'Result Calc'!O:O, C56, 'Result Calc'!C:C, "A"))</f>
        <v>0</v>
      </c>
      <c r="E56" s="1" t="n">
        <f aca="false">IF(C56="", "", SUMIFS('Result Calc'!N:N, 'Result Calc'!O:O, C56, 'Result Calc'!C:C, "B"))</f>
        <v>0</v>
      </c>
      <c r="F56" s="1" t="str">
        <f aca="false">IF(D56&gt;0, (E56-D56)/D56, "")</f>
        <v/>
      </c>
      <c r="G56" s="9" t="e">
        <f aca="false">IF(ABS(F56)&gt;=0.15, IF(E56&gt;D56, "B勝ち", "A勝ち"), "差なし")</f>
        <v>#VALUE!</v>
      </c>
      <c r="H56" s="1" t="n">
        <f aca="false">IF(C56="", "", SUMIFS('Result Calc'!L:L, 'Result Calc'!O:O, C56, 'Result Calc'!C:C, "A"))</f>
        <v>0</v>
      </c>
      <c r="I56" s="1" t="n">
        <f aca="false">IF(C56="", "", SUMIFS('Result Calc'!L:L, 'Result Calc'!O:O, C56, 'Result Calc'!C:C, "B"))</f>
        <v>0</v>
      </c>
    </row>
    <row r="57" customFormat="false" ht="15" hidden="false" customHeight="false" outlineLevel="0" collapsed="false">
      <c r="A57" s="1" t="str">
        <f aca="false">IF(C57="", "", LEFT(C57, FIND("|", C57)-1))</f>
        <v>0</v>
      </c>
      <c r="B57" s="1" t="str">
        <f aca="false">IF(C57="", "", RIGHT(C57, LEN(C57)-FIND("|", C57)))</f>
        <v>0</v>
      </c>
      <c r="C57" s="1" t="str">
        <f aca="false">IF('Result Calc'!O56&lt;&gt;"", 'Result Calc'!O56, "")</f>
        <v>0|0</v>
      </c>
      <c r="D57" s="1" t="n">
        <f aca="false">IF(C57="", "", SUMIFS('Result Calc'!N:N, 'Result Calc'!O:O, C57, 'Result Calc'!C:C, "A"))</f>
        <v>0</v>
      </c>
      <c r="E57" s="1" t="n">
        <f aca="false">IF(C57="", "", SUMIFS('Result Calc'!N:N, 'Result Calc'!O:O, C57, 'Result Calc'!C:C, "B"))</f>
        <v>0</v>
      </c>
      <c r="F57" s="1" t="str">
        <f aca="false">IF(D57&gt;0, (E57-D57)/D57, "")</f>
        <v/>
      </c>
      <c r="G57" s="9" t="e">
        <f aca="false">IF(ABS(F57)&gt;=0.15, IF(E57&gt;D57, "B勝ち", "A勝ち"), "差なし")</f>
        <v>#VALUE!</v>
      </c>
      <c r="H57" s="1" t="n">
        <f aca="false">IF(C57="", "", SUMIFS('Result Calc'!L:L, 'Result Calc'!O:O, C57, 'Result Calc'!C:C, "A"))</f>
        <v>0</v>
      </c>
      <c r="I57" s="1" t="n">
        <f aca="false">IF(C57="", "", SUMIFS('Result Calc'!L:L, 'Result Calc'!O:O, C57, 'Result Calc'!C:C, "B"))</f>
        <v>0</v>
      </c>
    </row>
    <row r="58" customFormat="false" ht="15" hidden="false" customHeight="false" outlineLevel="0" collapsed="false">
      <c r="A58" s="1" t="str">
        <f aca="false">IF(C58="", "", LEFT(C58, FIND("|", C58)-1))</f>
        <v>0</v>
      </c>
      <c r="B58" s="1" t="str">
        <f aca="false">IF(C58="", "", RIGHT(C58, LEN(C58)-FIND("|", C58)))</f>
        <v>0</v>
      </c>
      <c r="C58" s="1" t="str">
        <f aca="false">IF('Result Calc'!O57&lt;&gt;"", 'Result Calc'!O57, "")</f>
        <v>0|0</v>
      </c>
      <c r="D58" s="1" t="n">
        <f aca="false">IF(C58="", "", SUMIFS('Result Calc'!N:N, 'Result Calc'!O:O, C58, 'Result Calc'!C:C, "A"))</f>
        <v>0</v>
      </c>
      <c r="E58" s="1" t="n">
        <f aca="false">IF(C58="", "", SUMIFS('Result Calc'!N:N, 'Result Calc'!O:O, C58, 'Result Calc'!C:C, "B"))</f>
        <v>0</v>
      </c>
      <c r="F58" s="1" t="str">
        <f aca="false">IF(D58&gt;0, (E58-D58)/D58, "")</f>
        <v/>
      </c>
      <c r="G58" s="9" t="e">
        <f aca="false">IF(ABS(F58)&gt;=0.15, IF(E58&gt;D58, "B勝ち", "A勝ち"), "差なし")</f>
        <v>#VALUE!</v>
      </c>
      <c r="H58" s="1" t="n">
        <f aca="false">IF(C58="", "", SUMIFS('Result Calc'!L:L, 'Result Calc'!O:O, C58, 'Result Calc'!C:C, "A"))</f>
        <v>0</v>
      </c>
      <c r="I58" s="1" t="n">
        <f aca="false">IF(C58="", "", SUMIFS('Result Calc'!L:L, 'Result Calc'!O:O, C58, 'Result Calc'!C:C, "B"))</f>
        <v>0</v>
      </c>
    </row>
    <row r="59" customFormat="false" ht="15" hidden="false" customHeight="false" outlineLevel="0" collapsed="false">
      <c r="A59" s="1" t="str">
        <f aca="false">IF(C59="", "", LEFT(C59, FIND("|", C59)-1))</f>
        <v>0</v>
      </c>
      <c r="B59" s="1" t="str">
        <f aca="false">IF(C59="", "", RIGHT(C59, LEN(C59)-FIND("|", C59)))</f>
        <v>0</v>
      </c>
      <c r="C59" s="1" t="str">
        <f aca="false">IF('Result Calc'!O58&lt;&gt;"", 'Result Calc'!O58, "")</f>
        <v>0|0</v>
      </c>
      <c r="D59" s="1" t="n">
        <f aca="false">IF(C59="", "", SUMIFS('Result Calc'!N:N, 'Result Calc'!O:O, C59, 'Result Calc'!C:C, "A"))</f>
        <v>0</v>
      </c>
      <c r="E59" s="1" t="n">
        <f aca="false">IF(C59="", "", SUMIFS('Result Calc'!N:N, 'Result Calc'!O:O, C59, 'Result Calc'!C:C, "B"))</f>
        <v>0</v>
      </c>
      <c r="F59" s="1" t="str">
        <f aca="false">IF(D59&gt;0, (E59-D59)/D59, "")</f>
        <v/>
      </c>
      <c r="G59" s="9" t="e">
        <f aca="false">IF(ABS(F59)&gt;=0.15, IF(E59&gt;D59, "B勝ち", "A勝ち"), "差なし")</f>
        <v>#VALUE!</v>
      </c>
      <c r="H59" s="1" t="n">
        <f aca="false">IF(C59="", "", SUMIFS('Result Calc'!L:L, 'Result Calc'!O:O, C59, 'Result Calc'!C:C, "A"))</f>
        <v>0</v>
      </c>
      <c r="I59" s="1" t="n">
        <f aca="false">IF(C59="", "", SUMIFS('Result Calc'!L:L, 'Result Calc'!O:O, C59, 'Result Calc'!C:C, "B"))</f>
        <v>0</v>
      </c>
    </row>
    <row r="60" customFormat="false" ht="15" hidden="false" customHeight="false" outlineLevel="0" collapsed="false">
      <c r="A60" s="1" t="str">
        <f aca="false">IF(C60="", "", LEFT(C60, FIND("|", C60)-1))</f>
        <v>0</v>
      </c>
      <c r="B60" s="1" t="str">
        <f aca="false">IF(C60="", "", RIGHT(C60, LEN(C60)-FIND("|", C60)))</f>
        <v>0</v>
      </c>
      <c r="C60" s="1" t="str">
        <f aca="false">IF('Result Calc'!O59&lt;&gt;"", 'Result Calc'!O59, "")</f>
        <v>0|0</v>
      </c>
      <c r="D60" s="1" t="n">
        <f aca="false">IF(C60="", "", SUMIFS('Result Calc'!N:N, 'Result Calc'!O:O, C60, 'Result Calc'!C:C, "A"))</f>
        <v>0</v>
      </c>
      <c r="E60" s="1" t="n">
        <f aca="false">IF(C60="", "", SUMIFS('Result Calc'!N:N, 'Result Calc'!O:O, C60, 'Result Calc'!C:C, "B"))</f>
        <v>0</v>
      </c>
      <c r="F60" s="1" t="str">
        <f aca="false">IF(D60&gt;0, (E60-D60)/D60, "")</f>
        <v/>
      </c>
      <c r="G60" s="9" t="e">
        <f aca="false">IF(ABS(F60)&gt;=0.15, IF(E60&gt;D60, "B勝ち", "A勝ち"), "差なし")</f>
        <v>#VALUE!</v>
      </c>
      <c r="H60" s="1" t="n">
        <f aca="false">IF(C60="", "", SUMIFS('Result Calc'!L:L, 'Result Calc'!O:O, C60, 'Result Calc'!C:C, "A"))</f>
        <v>0</v>
      </c>
      <c r="I60" s="1" t="n">
        <f aca="false">IF(C60="", "", SUMIFS('Result Calc'!L:L, 'Result Calc'!O:O, C60, 'Result Calc'!C:C, "B"))</f>
        <v>0</v>
      </c>
    </row>
    <row r="61" customFormat="false" ht="15" hidden="false" customHeight="false" outlineLevel="0" collapsed="false">
      <c r="A61" s="1" t="str">
        <f aca="false">IF(C61="", "", LEFT(C61, FIND("|", C61)-1))</f>
        <v>0</v>
      </c>
      <c r="B61" s="1" t="str">
        <f aca="false">IF(C61="", "", RIGHT(C61, LEN(C61)-FIND("|", C61)))</f>
        <v>0</v>
      </c>
      <c r="C61" s="1" t="str">
        <f aca="false">IF('Result Calc'!O60&lt;&gt;"", 'Result Calc'!O60, "")</f>
        <v>0|0</v>
      </c>
      <c r="D61" s="1" t="n">
        <f aca="false">IF(C61="", "", SUMIFS('Result Calc'!N:N, 'Result Calc'!O:O, C61, 'Result Calc'!C:C, "A"))</f>
        <v>0</v>
      </c>
      <c r="E61" s="1" t="n">
        <f aca="false">IF(C61="", "", SUMIFS('Result Calc'!N:N, 'Result Calc'!O:O, C61, 'Result Calc'!C:C, "B"))</f>
        <v>0</v>
      </c>
      <c r="F61" s="1" t="str">
        <f aca="false">IF(D61&gt;0, (E61-D61)/D61, "")</f>
        <v/>
      </c>
      <c r="G61" s="9" t="e">
        <f aca="false">IF(ABS(F61)&gt;=0.15, IF(E61&gt;D61, "B勝ち", "A勝ち"), "差なし")</f>
        <v>#VALUE!</v>
      </c>
      <c r="H61" s="1" t="n">
        <f aca="false">IF(C61="", "", SUMIFS('Result Calc'!L:L, 'Result Calc'!O:O, C61, 'Result Calc'!C:C, "A"))</f>
        <v>0</v>
      </c>
      <c r="I61" s="1" t="n">
        <f aca="false">IF(C61="", "", SUMIFS('Result Calc'!L:L, 'Result Calc'!O:O, C61, 'Result Calc'!C:C, "B"))</f>
        <v>0</v>
      </c>
    </row>
    <row r="62" customFormat="false" ht="15" hidden="false" customHeight="false" outlineLevel="0" collapsed="false">
      <c r="A62" s="1" t="str">
        <f aca="false">IF(C62="", "", LEFT(C62, FIND("|", C62)-1))</f>
        <v>0</v>
      </c>
      <c r="B62" s="1" t="str">
        <f aca="false">IF(C62="", "", RIGHT(C62, LEN(C62)-FIND("|", C62)))</f>
        <v>0</v>
      </c>
      <c r="C62" s="1" t="str">
        <f aca="false">IF('Result Calc'!O61&lt;&gt;"", 'Result Calc'!O61, "")</f>
        <v>0|0</v>
      </c>
      <c r="D62" s="1" t="n">
        <f aca="false">IF(C62="", "", SUMIFS('Result Calc'!N:N, 'Result Calc'!O:O, C62, 'Result Calc'!C:C, "A"))</f>
        <v>0</v>
      </c>
      <c r="E62" s="1" t="n">
        <f aca="false">IF(C62="", "", SUMIFS('Result Calc'!N:N, 'Result Calc'!O:O, C62, 'Result Calc'!C:C, "B"))</f>
        <v>0</v>
      </c>
      <c r="F62" s="1" t="str">
        <f aca="false">IF(D62&gt;0, (E62-D62)/D62, "")</f>
        <v/>
      </c>
      <c r="G62" s="9" t="e">
        <f aca="false">IF(ABS(F62)&gt;=0.15, IF(E62&gt;D62, "B勝ち", "A勝ち"), "差なし")</f>
        <v>#VALUE!</v>
      </c>
      <c r="H62" s="1" t="n">
        <f aca="false">IF(C62="", "", SUMIFS('Result Calc'!L:L, 'Result Calc'!O:O, C62, 'Result Calc'!C:C, "A"))</f>
        <v>0</v>
      </c>
      <c r="I62" s="1" t="n">
        <f aca="false">IF(C62="", "", SUMIFS('Result Calc'!L:L, 'Result Calc'!O:O, C62, 'Result Calc'!C:C, "B"))</f>
        <v>0</v>
      </c>
    </row>
    <row r="63" customFormat="false" ht="15" hidden="false" customHeight="false" outlineLevel="0" collapsed="false">
      <c r="A63" s="1" t="str">
        <f aca="false">IF(C63="", "", LEFT(C63, FIND("|", C63)-1))</f>
        <v>0</v>
      </c>
      <c r="B63" s="1" t="str">
        <f aca="false">IF(C63="", "", RIGHT(C63, LEN(C63)-FIND("|", C63)))</f>
        <v>0</v>
      </c>
      <c r="C63" s="1" t="str">
        <f aca="false">IF('Result Calc'!O62&lt;&gt;"", 'Result Calc'!O62, "")</f>
        <v>0|0</v>
      </c>
      <c r="D63" s="1" t="n">
        <f aca="false">IF(C63="", "", SUMIFS('Result Calc'!N:N, 'Result Calc'!O:O, C63, 'Result Calc'!C:C, "A"))</f>
        <v>0</v>
      </c>
      <c r="E63" s="1" t="n">
        <f aca="false">IF(C63="", "", SUMIFS('Result Calc'!N:N, 'Result Calc'!O:O, C63, 'Result Calc'!C:C, "B"))</f>
        <v>0</v>
      </c>
      <c r="F63" s="1" t="str">
        <f aca="false">IF(D63&gt;0, (E63-D63)/D63, "")</f>
        <v/>
      </c>
      <c r="G63" s="9" t="e">
        <f aca="false">IF(ABS(F63)&gt;=0.15, IF(E63&gt;D63, "B勝ち", "A勝ち"), "差なし")</f>
        <v>#VALUE!</v>
      </c>
      <c r="H63" s="1" t="n">
        <f aca="false">IF(C63="", "", SUMIFS('Result Calc'!L:L, 'Result Calc'!O:O, C63, 'Result Calc'!C:C, "A"))</f>
        <v>0</v>
      </c>
      <c r="I63" s="1" t="n">
        <f aca="false">IF(C63="", "", SUMIFS('Result Calc'!L:L, 'Result Calc'!O:O, C63, 'Result Calc'!C:C, "B"))</f>
        <v>0</v>
      </c>
    </row>
    <row r="64" customFormat="false" ht="15" hidden="false" customHeight="false" outlineLevel="0" collapsed="false">
      <c r="A64" s="1" t="str">
        <f aca="false">IF(C64="", "", LEFT(C64, FIND("|", C64)-1))</f>
        <v>0</v>
      </c>
      <c r="B64" s="1" t="str">
        <f aca="false">IF(C64="", "", RIGHT(C64, LEN(C64)-FIND("|", C64)))</f>
        <v>0</v>
      </c>
      <c r="C64" s="1" t="str">
        <f aca="false">IF('Result Calc'!O63&lt;&gt;"", 'Result Calc'!O63, "")</f>
        <v>0|0</v>
      </c>
      <c r="D64" s="1" t="n">
        <f aca="false">IF(C64="", "", SUMIFS('Result Calc'!N:N, 'Result Calc'!O:O, C64, 'Result Calc'!C:C, "A"))</f>
        <v>0</v>
      </c>
      <c r="E64" s="1" t="n">
        <f aca="false">IF(C64="", "", SUMIFS('Result Calc'!N:N, 'Result Calc'!O:O, C64, 'Result Calc'!C:C, "B"))</f>
        <v>0</v>
      </c>
      <c r="F64" s="1" t="str">
        <f aca="false">IF(D64&gt;0, (E64-D64)/D64, "")</f>
        <v/>
      </c>
      <c r="G64" s="9" t="e">
        <f aca="false">IF(ABS(F64)&gt;=0.15, IF(E64&gt;D64, "B勝ち", "A勝ち"), "差なし")</f>
        <v>#VALUE!</v>
      </c>
      <c r="H64" s="1" t="n">
        <f aca="false">IF(C64="", "", SUMIFS('Result Calc'!L:L, 'Result Calc'!O:O, C64, 'Result Calc'!C:C, "A"))</f>
        <v>0</v>
      </c>
      <c r="I64" s="1" t="n">
        <f aca="false">IF(C64="", "", SUMIFS('Result Calc'!L:L, 'Result Calc'!O:O, C64, 'Result Calc'!C:C, "B"))</f>
        <v>0</v>
      </c>
    </row>
    <row r="65" customFormat="false" ht="15" hidden="false" customHeight="false" outlineLevel="0" collapsed="false">
      <c r="A65" s="1" t="str">
        <f aca="false">IF(C65="", "", LEFT(C65, FIND("|", C65)-1))</f>
        <v>0</v>
      </c>
      <c r="B65" s="1" t="str">
        <f aca="false">IF(C65="", "", RIGHT(C65, LEN(C65)-FIND("|", C65)))</f>
        <v>0</v>
      </c>
      <c r="C65" s="1" t="str">
        <f aca="false">IF('Result Calc'!O64&lt;&gt;"", 'Result Calc'!O64, "")</f>
        <v>0|0</v>
      </c>
      <c r="D65" s="1" t="n">
        <f aca="false">IF(C65="", "", SUMIFS('Result Calc'!N:N, 'Result Calc'!O:O, C65, 'Result Calc'!C:C, "A"))</f>
        <v>0</v>
      </c>
      <c r="E65" s="1" t="n">
        <f aca="false">IF(C65="", "", SUMIFS('Result Calc'!N:N, 'Result Calc'!O:O, C65, 'Result Calc'!C:C, "B"))</f>
        <v>0</v>
      </c>
      <c r="F65" s="1" t="str">
        <f aca="false">IF(D65&gt;0, (E65-D65)/D65, "")</f>
        <v/>
      </c>
      <c r="G65" s="9" t="e">
        <f aca="false">IF(ABS(F65)&gt;=0.15, IF(E65&gt;D65, "B勝ち", "A勝ち"), "差なし")</f>
        <v>#VALUE!</v>
      </c>
      <c r="H65" s="1" t="n">
        <f aca="false">IF(C65="", "", SUMIFS('Result Calc'!L:L, 'Result Calc'!O:O, C65, 'Result Calc'!C:C, "A"))</f>
        <v>0</v>
      </c>
      <c r="I65" s="1" t="n">
        <f aca="false">IF(C65="", "", SUMIFS('Result Calc'!L:L, 'Result Calc'!O:O, C65, 'Result Calc'!C:C, "B"))</f>
        <v>0</v>
      </c>
    </row>
    <row r="66" customFormat="false" ht="15" hidden="false" customHeight="false" outlineLevel="0" collapsed="false">
      <c r="A66" s="1" t="str">
        <f aca="false">IF(C66="", "", LEFT(C66, FIND("|", C66)-1))</f>
        <v>0</v>
      </c>
      <c r="B66" s="1" t="str">
        <f aca="false">IF(C66="", "", RIGHT(C66, LEN(C66)-FIND("|", C66)))</f>
        <v>0</v>
      </c>
      <c r="C66" s="1" t="str">
        <f aca="false">IF('Result Calc'!O65&lt;&gt;"", 'Result Calc'!O65, "")</f>
        <v>0|0</v>
      </c>
      <c r="D66" s="1" t="n">
        <f aca="false">IF(C66="", "", SUMIFS('Result Calc'!N:N, 'Result Calc'!O:O, C66, 'Result Calc'!C:C, "A"))</f>
        <v>0</v>
      </c>
      <c r="E66" s="1" t="n">
        <f aca="false">IF(C66="", "", SUMIFS('Result Calc'!N:N, 'Result Calc'!O:O, C66, 'Result Calc'!C:C, "B"))</f>
        <v>0</v>
      </c>
      <c r="F66" s="1" t="str">
        <f aca="false">IF(D66&gt;0, (E66-D66)/D66, "")</f>
        <v/>
      </c>
      <c r="G66" s="9" t="e">
        <f aca="false">IF(ABS(F66)&gt;=0.15, IF(E66&gt;D66, "B勝ち", "A勝ち"), "差なし")</f>
        <v>#VALUE!</v>
      </c>
      <c r="H66" s="1" t="n">
        <f aca="false">IF(C66="", "", SUMIFS('Result Calc'!L:L, 'Result Calc'!O:O, C66, 'Result Calc'!C:C, "A"))</f>
        <v>0</v>
      </c>
      <c r="I66" s="1" t="n">
        <f aca="false">IF(C66="", "", SUMIFS('Result Calc'!L:L, 'Result Calc'!O:O, C66, 'Result Calc'!C:C, "B"))</f>
        <v>0</v>
      </c>
    </row>
    <row r="67" customFormat="false" ht="15" hidden="false" customHeight="false" outlineLevel="0" collapsed="false">
      <c r="A67" s="1" t="str">
        <f aca="false">IF(C67="", "", LEFT(C67, FIND("|", C67)-1))</f>
        <v>0</v>
      </c>
      <c r="B67" s="1" t="str">
        <f aca="false">IF(C67="", "", RIGHT(C67, LEN(C67)-FIND("|", C67)))</f>
        <v>0</v>
      </c>
      <c r="C67" s="1" t="str">
        <f aca="false">IF('Result Calc'!O66&lt;&gt;"", 'Result Calc'!O66, "")</f>
        <v>0|0</v>
      </c>
      <c r="D67" s="1" t="n">
        <f aca="false">IF(C67="", "", SUMIFS('Result Calc'!N:N, 'Result Calc'!O:O, C67, 'Result Calc'!C:C, "A"))</f>
        <v>0</v>
      </c>
      <c r="E67" s="1" t="n">
        <f aca="false">IF(C67="", "", SUMIFS('Result Calc'!N:N, 'Result Calc'!O:O, C67, 'Result Calc'!C:C, "B"))</f>
        <v>0</v>
      </c>
      <c r="F67" s="1" t="str">
        <f aca="false">IF(D67&gt;0, (E67-D67)/D67, "")</f>
        <v/>
      </c>
      <c r="G67" s="9" t="e">
        <f aca="false">IF(ABS(F67)&gt;=0.15, IF(E67&gt;D67, "B勝ち", "A勝ち"), "差なし")</f>
        <v>#VALUE!</v>
      </c>
      <c r="H67" s="1" t="n">
        <f aca="false">IF(C67="", "", SUMIFS('Result Calc'!L:L, 'Result Calc'!O:O, C67, 'Result Calc'!C:C, "A"))</f>
        <v>0</v>
      </c>
      <c r="I67" s="1" t="n">
        <f aca="false">IF(C67="", "", SUMIFS('Result Calc'!L:L, 'Result Calc'!O:O, C67, 'Result Calc'!C:C, "B"))</f>
        <v>0</v>
      </c>
    </row>
    <row r="68" customFormat="false" ht="15" hidden="false" customHeight="false" outlineLevel="0" collapsed="false">
      <c r="A68" s="1" t="str">
        <f aca="false">IF(C68="", "", LEFT(C68, FIND("|", C68)-1))</f>
        <v>0</v>
      </c>
      <c r="B68" s="1" t="str">
        <f aca="false">IF(C68="", "", RIGHT(C68, LEN(C68)-FIND("|", C68)))</f>
        <v>0</v>
      </c>
      <c r="C68" s="1" t="str">
        <f aca="false">IF('Result Calc'!O67&lt;&gt;"", 'Result Calc'!O67, "")</f>
        <v>0|0</v>
      </c>
      <c r="D68" s="1" t="n">
        <f aca="false">IF(C68="", "", SUMIFS('Result Calc'!N:N, 'Result Calc'!O:O, C68, 'Result Calc'!C:C, "A"))</f>
        <v>0</v>
      </c>
      <c r="E68" s="1" t="n">
        <f aca="false">IF(C68="", "", SUMIFS('Result Calc'!N:N, 'Result Calc'!O:O, C68, 'Result Calc'!C:C, "B"))</f>
        <v>0</v>
      </c>
      <c r="F68" s="1" t="str">
        <f aca="false">IF(D68&gt;0, (E68-D68)/D68, "")</f>
        <v/>
      </c>
      <c r="G68" s="9" t="e">
        <f aca="false">IF(ABS(F68)&gt;=0.15, IF(E68&gt;D68, "B勝ち", "A勝ち"), "差なし")</f>
        <v>#VALUE!</v>
      </c>
      <c r="H68" s="1" t="n">
        <f aca="false">IF(C68="", "", SUMIFS('Result Calc'!L:L, 'Result Calc'!O:O, C68, 'Result Calc'!C:C, "A"))</f>
        <v>0</v>
      </c>
      <c r="I68" s="1" t="n">
        <f aca="false">IF(C68="", "", SUMIFS('Result Calc'!L:L, 'Result Calc'!O:O, C68, 'Result Calc'!C:C, "B"))</f>
        <v>0</v>
      </c>
    </row>
    <row r="69" customFormat="false" ht="15" hidden="false" customHeight="false" outlineLevel="0" collapsed="false">
      <c r="A69" s="1" t="str">
        <f aca="false">IF(C69="", "", LEFT(C69, FIND("|", C69)-1))</f>
        <v>0</v>
      </c>
      <c r="B69" s="1" t="str">
        <f aca="false">IF(C69="", "", RIGHT(C69, LEN(C69)-FIND("|", C69)))</f>
        <v>0</v>
      </c>
      <c r="C69" s="1" t="str">
        <f aca="false">IF('Result Calc'!O68&lt;&gt;"", 'Result Calc'!O68, "")</f>
        <v>0|0</v>
      </c>
      <c r="D69" s="1" t="n">
        <f aca="false">IF(C69="", "", SUMIFS('Result Calc'!N:N, 'Result Calc'!O:O, C69, 'Result Calc'!C:C, "A"))</f>
        <v>0</v>
      </c>
      <c r="E69" s="1" t="n">
        <f aca="false">IF(C69="", "", SUMIFS('Result Calc'!N:N, 'Result Calc'!O:O, C69, 'Result Calc'!C:C, "B"))</f>
        <v>0</v>
      </c>
      <c r="F69" s="1" t="str">
        <f aca="false">IF(D69&gt;0, (E69-D69)/D69, "")</f>
        <v/>
      </c>
      <c r="G69" s="9" t="e">
        <f aca="false">IF(ABS(F69)&gt;=0.15, IF(E69&gt;D69, "B勝ち", "A勝ち"), "差なし")</f>
        <v>#VALUE!</v>
      </c>
      <c r="H69" s="1" t="n">
        <f aca="false">IF(C69="", "", SUMIFS('Result Calc'!L:L, 'Result Calc'!O:O, C69, 'Result Calc'!C:C, "A"))</f>
        <v>0</v>
      </c>
      <c r="I69" s="1" t="n">
        <f aca="false">IF(C69="", "", SUMIFS('Result Calc'!L:L, 'Result Calc'!O:O, C69, 'Result Calc'!C:C, "B"))</f>
        <v>0</v>
      </c>
    </row>
    <row r="70" customFormat="false" ht="15" hidden="false" customHeight="false" outlineLevel="0" collapsed="false">
      <c r="A70" s="1" t="str">
        <f aca="false">IF(C70="", "", LEFT(C70, FIND("|", C70)-1))</f>
        <v>0</v>
      </c>
      <c r="B70" s="1" t="str">
        <f aca="false">IF(C70="", "", RIGHT(C70, LEN(C70)-FIND("|", C70)))</f>
        <v>0</v>
      </c>
      <c r="C70" s="1" t="str">
        <f aca="false">IF('Result Calc'!O69&lt;&gt;"", 'Result Calc'!O69, "")</f>
        <v>0|0</v>
      </c>
      <c r="D70" s="1" t="n">
        <f aca="false">IF(C70="", "", SUMIFS('Result Calc'!N:N, 'Result Calc'!O:O, C70, 'Result Calc'!C:C, "A"))</f>
        <v>0</v>
      </c>
      <c r="E70" s="1" t="n">
        <f aca="false">IF(C70="", "", SUMIFS('Result Calc'!N:N, 'Result Calc'!O:O, C70, 'Result Calc'!C:C, "B"))</f>
        <v>0</v>
      </c>
      <c r="F70" s="1" t="str">
        <f aca="false">IF(D70&gt;0, (E70-D70)/D70, "")</f>
        <v/>
      </c>
      <c r="G70" s="9" t="e">
        <f aca="false">IF(ABS(F70)&gt;=0.15, IF(E70&gt;D70, "B勝ち", "A勝ち"), "差なし")</f>
        <v>#VALUE!</v>
      </c>
      <c r="H70" s="1" t="n">
        <f aca="false">IF(C70="", "", SUMIFS('Result Calc'!L:L, 'Result Calc'!O:O, C70, 'Result Calc'!C:C, "A"))</f>
        <v>0</v>
      </c>
      <c r="I70" s="1" t="n">
        <f aca="false">IF(C70="", "", SUMIFS('Result Calc'!L:L, 'Result Calc'!O:O, C70, 'Result Calc'!C:C, "B"))</f>
        <v>0</v>
      </c>
    </row>
    <row r="71" customFormat="false" ht="15" hidden="false" customHeight="false" outlineLevel="0" collapsed="false">
      <c r="A71" s="1" t="str">
        <f aca="false">IF(C71="", "", LEFT(C71, FIND("|", C71)-1))</f>
        <v>0</v>
      </c>
      <c r="B71" s="1" t="str">
        <f aca="false">IF(C71="", "", RIGHT(C71, LEN(C71)-FIND("|", C71)))</f>
        <v>0</v>
      </c>
      <c r="C71" s="1" t="str">
        <f aca="false">IF('Result Calc'!O70&lt;&gt;"", 'Result Calc'!O70, "")</f>
        <v>0|0</v>
      </c>
      <c r="D71" s="1" t="n">
        <f aca="false">IF(C71="", "", SUMIFS('Result Calc'!N:N, 'Result Calc'!O:O, C71, 'Result Calc'!C:C, "A"))</f>
        <v>0</v>
      </c>
      <c r="E71" s="1" t="n">
        <f aca="false">IF(C71="", "", SUMIFS('Result Calc'!N:N, 'Result Calc'!O:O, C71, 'Result Calc'!C:C, "B"))</f>
        <v>0</v>
      </c>
      <c r="F71" s="1" t="str">
        <f aca="false">IF(D71&gt;0, (E71-D71)/D71, "")</f>
        <v/>
      </c>
      <c r="G71" s="9" t="e">
        <f aca="false">IF(ABS(F71)&gt;=0.15, IF(E71&gt;D71, "B勝ち", "A勝ち"), "差なし")</f>
        <v>#VALUE!</v>
      </c>
      <c r="H71" s="1" t="n">
        <f aca="false">IF(C71="", "", SUMIFS('Result Calc'!L:L, 'Result Calc'!O:O, C71, 'Result Calc'!C:C, "A"))</f>
        <v>0</v>
      </c>
      <c r="I71" s="1" t="n">
        <f aca="false">IF(C71="", "", SUMIFS('Result Calc'!L:L, 'Result Calc'!O:O, C71, 'Result Calc'!C:C, "B"))</f>
        <v>0</v>
      </c>
    </row>
    <row r="72" customFormat="false" ht="15" hidden="false" customHeight="false" outlineLevel="0" collapsed="false">
      <c r="A72" s="1" t="str">
        <f aca="false">IF(C72="", "", LEFT(C72, FIND("|", C72)-1))</f>
        <v>0</v>
      </c>
      <c r="B72" s="1" t="str">
        <f aca="false">IF(C72="", "", RIGHT(C72, LEN(C72)-FIND("|", C72)))</f>
        <v>0</v>
      </c>
      <c r="C72" s="1" t="str">
        <f aca="false">IF('Result Calc'!O71&lt;&gt;"", 'Result Calc'!O71, "")</f>
        <v>0|0</v>
      </c>
      <c r="D72" s="1" t="n">
        <f aca="false">IF(C72="", "", SUMIFS('Result Calc'!N:N, 'Result Calc'!O:O, C72, 'Result Calc'!C:C, "A"))</f>
        <v>0</v>
      </c>
      <c r="E72" s="1" t="n">
        <f aca="false">IF(C72="", "", SUMIFS('Result Calc'!N:N, 'Result Calc'!O:O, C72, 'Result Calc'!C:C, "B"))</f>
        <v>0</v>
      </c>
      <c r="F72" s="1" t="str">
        <f aca="false">IF(D72&gt;0, (E72-D72)/D72, "")</f>
        <v/>
      </c>
      <c r="G72" s="9" t="e">
        <f aca="false">IF(ABS(F72)&gt;=0.15, IF(E72&gt;D72, "B勝ち", "A勝ち"), "差なし")</f>
        <v>#VALUE!</v>
      </c>
      <c r="H72" s="1" t="n">
        <f aca="false">IF(C72="", "", SUMIFS('Result Calc'!L:L, 'Result Calc'!O:O, C72, 'Result Calc'!C:C, "A"))</f>
        <v>0</v>
      </c>
      <c r="I72" s="1" t="n">
        <f aca="false">IF(C72="", "", SUMIFS('Result Calc'!L:L, 'Result Calc'!O:O, C72, 'Result Calc'!C:C, "B"))</f>
        <v>0</v>
      </c>
    </row>
    <row r="73" customFormat="false" ht="15" hidden="false" customHeight="false" outlineLevel="0" collapsed="false">
      <c r="A73" s="1" t="str">
        <f aca="false">IF(C73="", "", LEFT(C73, FIND("|", C73)-1))</f>
        <v>0</v>
      </c>
      <c r="B73" s="1" t="str">
        <f aca="false">IF(C73="", "", RIGHT(C73, LEN(C73)-FIND("|", C73)))</f>
        <v>0</v>
      </c>
      <c r="C73" s="1" t="str">
        <f aca="false">IF('Result Calc'!O72&lt;&gt;"", 'Result Calc'!O72, "")</f>
        <v>0|0</v>
      </c>
      <c r="D73" s="1" t="n">
        <f aca="false">IF(C73="", "", SUMIFS('Result Calc'!N:N, 'Result Calc'!O:O, C73, 'Result Calc'!C:C, "A"))</f>
        <v>0</v>
      </c>
      <c r="E73" s="1" t="n">
        <f aca="false">IF(C73="", "", SUMIFS('Result Calc'!N:N, 'Result Calc'!O:O, C73, 'Result Calc'!C:C, "B"))</f>
        <v>0</v>
      </c>
      <c r="F73" s="1" t="str">
        <f aca="false">IF(D73&gt;0, (E73-D73)/D73, "")</f>
        <v/>
      </c>
      <c r="G73" s="9" t="e">
        <f aca="false">IF(ABS(F73)&gt;=0.15, IF(E73&gt;D73, "B勝ち", "A勝ち"), "差なし")</f>
        <v>#VALUE!</v>
      </c>
      <c r="H73" s="1" t="n">
        <f aca="false">IF(C73="", "", SUMIFS('Result Calc'!L:L, 'Result Calc'!O:O, C73, 'Result Calc'!C:C, "A"))</f>
        <v>0</v>
      </c>
      <c r="I73" s="1" t="n">
        <f aca="false">IF(C73="", "", SUMIFS('Result Calc'!L:L, 'Result Calc'!O:O, C73, 'Result Calc'!C:C, "B"))</f>
        <v>0</v>
      </c>
    </row>
    <row r="74" customFormat="false" ht="15" hidden="false" customHeight="false" outlineLevel="0" collapsed="false">
      <c r="A74" s="1" t="str">
        <f aca="false">IF(C74="", "", LEFT(C74, FIND("|", C74)-1))</f>
        <v>0</v>
      </c>
      <c r="B74" s="1" t="str">
        <f aca="false">IF(C74="", "", RIGHT(C74, LEN(C74)-FIND("|", C74)))</f>
        <v>0</v>
      </c>
      <c r="C74" s="1" t="str">
        <f aca="false">IF('Result Calc'!O73&lt;&gt;"", 'Result Calc'!O73, "")</f>
        <v>0|0</v>
      </c>
      <c r="D74" s="1" t="n">
        <f aca="false">IF(C74="", "", SUMIFS('Result Calc'!N:N, 'Result Calc'!O:O, C74, 'Result Calc'!C:C, "A"))</f>
        <v>0</v>
      </c>
      <c r="E74" s="1" t="n">
        <f aca="false">IF(C74="", "", SUMIFS('Result Calc'!N:N, 'Result Calc'!O:O, C74, 'Result Calc'!C:C, "B"))</f>
        <v>0</v>
      </c>
      <c r="F74" s="1" t="str">
        <f aca="false">IF(D74&gt;0, (E74-D74)/D74, "")</f>
        <v/>
      </c>
      <c r="G74" s="9" t="e">
        <f aca="false">IF(ABS(F74)&gt;=0.15, IF(E74&gt;D74, "B勝ち", "A勝ち"), "差なし")</f>
        <v>#VALUE!</v>
      </c>
      <c r="H74" s="1" t="n">
        <f aca="false">IF(C74="", "", SUMIFS('Result Calc'!L:L, 'Result Calc'!O:O, C74, 'Result Calc'!C:C, "A"))</f>
        <v>0</v>
      </c>
      <c r="I74" s="1" t="n">
        <f aca="false">IF(C74="", "", SUMIFS('Result Calc'!L:L, 'Result Calc'!O:O, C74, 'Result Calc'!C:C, "B"))</f>
        <v>0</v>
      </c>
    </row>
    <row r="75" customFormat="false" ht="15" hidden="false" customHeight="false" outlineLevel="0" collapsed="false">
      <c r="A75" s="1" t="str">
        <f aca="false">IF(C75="", "", LEFT(C75, FIND("|", C75)-1))</f>
        <v>0</v>
      </c>
      <c r="B75" s="1" t="str">
        <f aca="false">IF(C75="", "", RIGHT(C75, LEN(C75)-FIND("|", C75)))</f>
        <v>0</v>
      </c>
      <c r="C75" s="1" t="str">
        <f aca="false">IF('Result Calc'!O74&lt;&gt;"", 'Result Calc'!O74, "")</f>
        <v>0|0</v>
      </c>
      <c r="D75" s="1" t="n">
        <f aca="false">IF(C75="", "", SUMIFS('Result Calc'!N:N, 'Result Calc'!O:O, C75, 'Result Calc'!C:C, "A"))</f>
        <v>0</v>
      </c>
      <c r="E75" s="1" t="n">
        <f aca="false">IF(C75="", "", SUMIFS('Result Calc'!N:N, 'Result Calc'!O:O, C75, 'Result Calc'!C:C, "B"))</f>
        <v>0</v>
      </c>
      <c r="F75" s="1" t="str">
        <f aca="false">IF(D75&gt;0, (E75-D75)/D75, "")</f>
        <v/>
      </c>
      <c r="G75" s="9" t="e">
        <f aca="false">IF(ABS(F75)&gt;=0.15, IF(E75&gt;D75, "B勝ち", "A勝ち"), "差なし")</f>
        <v>#VALUE!</v>
      </c>
      <c r="H75" s="1" t="n">
        <f aca="false">IF(C75="", "", SUMIFS('Result Calc'!L:L, 'Result Calc'!O:O, C75, 'Result Calc'!C:C, "A"))</f>
        <v>0</v>
      </c>
      <c r="I75" s="1" t="n">
        <f aca="false">IF(C75="", "", SUMIFS('Result Calc'!L:L, 'Result Calc'!O:O, C75, 'Result Calc'!C:C, "B"))</f>
        <v>0</v>
      </c>
    </row>
    <row r="76" customFormat="false" ht="15" hidden="false" customHeight="false" outlineLevel="0" collapsed="false">
      <c r="A76" s="1" t="str">
        <f aca="false">IF(C76="", "", LEFT(C76, FIND("|", C76)-1))</f>
        <v>0</v>
      </c>
      <c r="B76" s="1" t="str">
        <f aca="false">IF(C76="", "", RIGHT(C76, LEN(C76)-FIND("|", C76)))</f>
        <v>0</v>
      </c>
      <c r="C76" s="1" t="str">
        <f aca="false">IF('Result Calc'!O75&lt;&gt;"", 'Result Calc'!O75, "")</f>
        <v>0|0</v>
      </c>
      <c r="D76" s="1" t="n">
        <f aca="false">IF(C76="", "", SUMIFS('Result Calc'!N:N, 'Result Calc'!O:O, C76, 'Result Calc'!C:C, "A"))</f>
        <v>0</v>
      </c>
      <c r="E76" s="1" t="n">
        <f aca="false">IF(C76="", "", SUMIFS('Result Calc'!N:N, 'Result Calc'!O:O, C76, 'Result Calc'!C:C, "B"))</f>
        <v>0</v>
      </c>
      <c r="F76" s="1" t="str">
        <f aca="false">IF(D76&gt;0, (E76-D76)/D76, "")</f>
        <v/>
      </c>
      <c r="G76" s="9" t="e">
        <f aca="false">IF(ABS(F76)&gt;=0.15, IF(E76&gt;D76, "B勝ち", "A勝ち"), "差なし")</f>
        <v>#VALUE!</v>
      </c>
      <c r="H76" s="1" t="n">
        <f aca="false">IF(C76="", "", SUMIFS('Result Calc'!L:L, 'Result Calc'!O:O, C76, 'Result Calc'!C:C, "A"))</f>
        <v>0</v>
      </c>
      <c r="I76" s="1" t="n">
        <f aca="false">IF(C76="", "", SUMIFS('Result Calc'!L:L, 'Result Calc'!O:O, C76, 'Result Calc'!C:C, "B"))</f>
        <v>0</v>
      </c>
    </row>
    <row r="77" customFormat="false" ht="15" hidden="false" customHeight="false" outlineLevel="0" collapsed="false">
      <c r="A77" s="1" t="str">
        <f aca="false">IF(C77="", "", LEFT(C77, FIND("|", C77)-1))</f>
        <v>0</v>
      </c>
      <c r="B77" s="1" t="str">
        <f aca="false">IF(C77="", "", RIGHT(C77, LEN(C77)-FIND("|", C77)))</f>
        <v>0</v>
      </c>
      <c r="C77" s="1" t="str">
        <f aca="false">IF('Result Calc'!O76&lt;&gt;"", 'Result Calc'!O76, "")</f>
        <v>0|0</v>
      </c>
      <c r="D77" s="1" t="n">
        <f aca="false">IF(C77="", "", SUMIFS('Result Calc'!N:N, 'Result Calc'!O:O, C77, 'Result Calc'!C:C, "A"))</f>
        <v>0</v>
      </c>
      <c r="E77" s="1" t="n">
        <f aca="false">IF(C77="", "", SUMIFS('Result Calc'!N:N, 'Result Calc'!O:O, C77, 'Result Calc'!C:C, "B"))</f>
        <v>0</v>
      </c>
      <c r="F77" s="1" t="str">
        <f aca="false">IF(D77&gt;0, (E77-D77)/D77, "")</f>
        <v/>
      </c>
      <c r="G77" s="9" t="e">
        <f aca="false">IF(ABS(F77)&gt;=0.15, IF(E77&gt;D77, "B勝ち", "A勝ち"), "差なし")</f>
        <v>#VALUE!</v>
      </c>
      <c r="H77" s="1" t="n">
        <f aca="false">IF(C77="", "", SUMIFS('Result Calc'!L:L, 'Result Calc'!O:O, C77, 'Result Calc'!C:C, "A"))</f>
        <v>0</v>
      </c>
      <c r="I77" s="1" t="n">
        <f aca="false">IF(C77="", "", SUMIFS('Result Calc'!L:L, 'Result Calc'!O:O, C77, 'Result Calc'!C:C, "B"))</f>
        <v>0</v>
      </c>
    </row>
    <row r="78" customFormat="false" ht="15" hidden="false" customHeight="false" outlineLevel="0" collapsed="false">
      <c r="A78" s="1" t="str">
        <f aca="false">IF(C78="", "", LEFT(C78, FIND("|", C78)-1))</f>
        <v>0</v>
      </c>
      <c r="B78" s="1" t="str">
        <f aca="false">IF(C78="", "", RIGHT(C78, LEN(C78)-FIND("|", C78)))</f>
        <v>0</v>
      </c>
      <c r="C78" s="1" t="str">
        <f aca="false">IF('Result Calc'!O77&lt;&gt;"", 'Result Calc'!O77, "")</f>
        <v>0|0</v>
      </c>
      <c r="D78" s="1" t="n">
        <f aca="false">IF(C78="", "", SUMIFS('Result Calc'!N:N, 'Result Calc'!O:O, C78, 'Result Calc'!C:C, "A"))</f>
        <v>0</v>
      </c>
      <c r="E78" s="1" t="n">
        <f aca="false">IF(C78="", "", SUMIFS('Result Calc'!N:N, 'Result Calc'!O:O, C78, 'Result Calc'!C:C, "B"))</f>
        <v>0</v>
      </c>
      <c r="F78" s="1" t="str">
        <f aca="false">IF(D78&gt;0, (E78-D78)/D78, "")</f>
        <v/>
      </c>
      <c r="G78" s="9" t="e">
        <f aca="false">IF(ABS(F78)&gt;=0.15, IF(E78&gt;D78, "B勝ち", "A勝ち"), "差なし")</f>
        <v>#VALUE!</v>
      </c>
      <c r="H78" s="1" t="n">
        <f aca="false">IF(C78="", "", SUMIFS('Result Calc'!L:L, 'Result Calc'!O:O, C78, 'Result Calc'!C:C, "A"))</f>
        <v>0</v>
      </c>
      <c r="I78" s="1" t="n">
        <f aca="false">IF(C78="", "", SUMIFS('Result Calc'!L:L, 'Result Calc'!O:O, C78, 'Result Calc'!C:C, "B"))</f>
        <v>0</v>
      </c>
    </row>
    <row r="79" customFormat="false" ht="15" hidden="false" customHeight="false" outlineLevel="0" collapsed="false">
      <c r="A79" s="1" t="str">
        <f aca="false">IF(C79="", "", LEFT(C79, FIND("|", C79)-1))</f>
        <v>0</v>
      </c>
      <c r="B79" s="1" t="str">
        <f aca="false">IF(C79="", "", RIGHT(C79, LEN(C79)-FIND("|", C79)))</f>
        <v>0</v>
      </c>
      <c r="C79" s="1" t="str">
        <f aca="false">IF('Result Calc'!O78&lt;&gt;"", 'Result Calc'!O78, "")</f>
        <v>0|0</v>
      </c>
      <c r="D79" s="1" t="n">
        <f aca="false">IF(C79="", "", SUMIFS('Result Calc'!N:N, 'Result Calc'!O:O, C79, 'Result Calc'!C:C, "A"))</f>
        <v>0</v>
      </c>
      <c r="E79" s="1" t="n">
        <f aca="false">IF(C79="", "", SUMIFS('Result Calc'!N:N, 'Result Calc'!O:O, C79, 'Result Calc'!C:C, "B"))</f>
        <v>0</v>
      </c>
      <c r="F79" s="1" t="str">
        <f aca="false">IF(D79&gt;0, (E79-D79)/D79, "")</f>
        <v/>
      </c>
      <c r="G79" s="9" t="e">
        <f aca="false">IF(ABS(F79)&gt;=0.15, IF(E79&gt;D79, "B勝ち", "A勝ち"), "差なし")</f>
        <v>#VALUE!</v>
      </c>
      <c r="H79" s="1" t="n">
        <f aca="false">IF(C79="", "", SUMIFS('Result Calc'!L:L, 'Result Calc'!O:O, C79, 'Result Calc'!C:C, "A"))</f>
        <v>0</v>
      </c>
      <c r="I79" s="1" t="n">
        <f aca="false">IF(C79="", "", SUMIFS('Result Calc'!L:L, 'Result Calc'!O:O, C79, 'Result Calc'!C:C, "B"))</f>
        <v>0</v>
      </c>
    </row>
    <row r="80" customFormat="false" ht="15" hidden="false" customHeight="false" outlineLevel="0" collapsed="false">
      <c r="A80" s="1" t="str">
        <f aca="false">IF(C80="", "", LEFT(C80, FIND("|", C80)-1))</f>
        <v>0</v>
      </c>
      <c r="B80" s="1" t="str">
        <f aca="false">IF(C80="", "", RIGHT(C80, LEN(C80)-FIND("|", C80)))</f>
        <v>0</v>
      </c>
      <c r="C80" s="1" t="str">
        <f aca="false">IF('Result Calc'!O79&lt;&gt;"", 'Result Calc'!O79, "")</f>
        <v>0|0</v>
      </c>
      <c r="D80" s="1" t="n">
        <f aca="false">IF(C80="", "", SUMIFS('Result Calc'!N:N, 'Result Calc'!O:O, C80, 'Result Calc'!C:C, "A"))</f>
        <v>0</v>
      </c>
      <c r="E80" s="1" t="n">
        <f aca="false">IF(C80="", "", SUMIFS('Result Calc'!N:N, 'Result Calc'!O:O, C80, 'Result Calc'!C:C, "B"))</f>
        <v>0</v>
      </c>
      <c r="F80" s="1" t="str">
        <f aca="false">IF(D80&gt;0, (E80-D80)/D80, "")</f>
        <v/>
      </c>
      <c r="G80" s="9" t="e">
        <f aca="false">IF(ABS(F80)&gt;=0.15, IF(E80&gt;D80, "B勝ち", "A勝ち"), "差なし")</f>
        <v>#VALUE!</v>
      </c>
      <c r="H80" s="1" t="n">
        <f aca="false">IF(C80="", "", SUMIFS('Result Calc'!L:L, 'Result Calc'!O:O, C80, 'Result Calc'!C:C, "A"))</f>
        <v>0</v>
      </c>
      <c r="I80" s="1" t="n">
        <f aca="false">IF(C80="", "", SUMIFS('Result Calc'!L:L, 'Result Calc'!O:O, C80, 'Result Calc'!C:C, "B"))</f>
        <v>0</v>
      </c>
    </row>
    <row r="81" customFormat="false" ht="15" hidden="false" customHeight="false" outlineLevel="0" collapsed="false">
      <c r="A81" s="1" t="str">
        <f aca="false">IF(C81="", "", LEFT(C81, FIND("|", C81)-1))</f>
        <v>0</v>
      </c>
      <c r="B81" s="1" t="str">
        <f aca="false">IF(C81="", "", RIGHT(C81, LEN(C81)-FIND("|", C81)))</f>
        <v>0</v>
      </c>
      <c r="C81" s="1" t="str">
        <f aca="false">IF('Result Calc'!O80&lt;&gt;"", 'Result Calc'!O80, "")</f>
        <v>0|0</v>
      </c>
      <c r="D81" s="1" t="n">
        <f aca="false">IF(C81="", "", SUMIFS('Result Calc'!N:N, 'Result Calc'!O:O, C81, 'Result Calc'!C:C, "A"))</f>
        <v>0</v>
      </c>
      <c r="E81" s="1" t="n">
        <f aca="false">IF(C81="", "", SUMIFS('Result Calc'!N:N, 'Result Calc'!O:O, C81, 'Result Calc'!C:C, "B"))</f>
        <v>0</v>
      </c>
      <c r="F81" s="1" t="str">
        <f aca="false">IF(D81&gt;0, (E81-D81)/D81, "")</f>
        <v/>
      </c>
      <c r="G81" s="9" t="e">
        <f aca="false">IF(ABS(F81)&gt;=0.15, IF(E81&gt;D81, "B勝ち", "A勝ち"), "差なし")</f>
        <v>#VALUE!</v>
      </c>
      <c r="H81" s="1" t="n">
        <f aca="false">IF(C81="", "", SUMIFS('Result Calc'!L:L, 'Result Calc'!O:O, C81, 'Result Calc'!C:C, "A"))</f>
        <v>0</v>
      </c>
      <c r="I81" s="1" t="n">
        <f aca="false">IF(C81="", "", SUMIFS('Result Calc'!L:L, 'Result Calc'!O:O, C81, 'Result Calc'!C:C, "B"))</f>
        <v>0</v>
      </c>
    </row>
    <row r="82" customFormat="false" ht="15" hidden="false" customHeight="false" outlineLevel="0" collapsed="false">
      <c r="A82" s="1" t="str">
        <f aca="false">IF(C82="", "", LEFT(C82, FIND("|", C82)-1))</f>
        <v>0</v>
      </c>
      <c r="B82" s="1" t="str">
        <f aca="false">IF(C82="", "", RIGHT(C82, LEN(C82)-FIND("|", C82)))</f>
        <v>0</v>
      </c>
      <c r="C82" s="1" t="str">
        <f aca="false">IF('Result Calc'!O81&lt;&gt;"", 'Result Calc'!O81, "")</f>
        <v>0|0</v>
      </c>
      <c r="D82" s="1" t="n">
        <f aca="false">IF(C82="", "", SUMIFS('Result Calc'!N:N, 'Result Calc'!O:O, C82, 'Result Calc'!C:C, "A"))</f>
        <v>0</v>
      </c>
      <c r="E82" s="1" t="n">
        <f aca="false">IF(C82="", "", SUMIFS('Result Calc'!N:N, 'Result Calc'!O:O, C82, 'Result Calc'!C:C, "B"))</f>
        <v>0</v>
      </c>
      <c r="F82" s="1" t="str">
        <f aca="false">IF(D82&gt;0, (E82-D82)/D82, "")</f>
        <v/>
      </c>
      <c r="G82" s="9" t="e">
        <f aca="false">IF(ABS(F82)&gt;=0.15, IF(E82&gt;D82, "B勝ち", "A勝ち"), "差なし")</f>
        <v>#VALUE!</v>
      </c>
      <c r="H82" s="1" t="n">
        <f aca="false">IF(C82="", "", SUMIFS('Result Calc'!L:L, 'Result Calc'!O:O, C82, 'Result Calc'!C:C, "A"))</f>
        <v>0</v>
      </c>
      <c r="I82" s="1" t="n">
        <f aca="false">IF(C82="", "", SUMIFS('Result Calc'!L:L, 'Result Calc'!O:O, C82, 'Result Calc'!C:C, "B"))</f>
        <v>0</v>
      </c>
    </row>
    <row r="83" customFormat="false" ht="15" hidden="false" customHeight="false" outlineLevel="0" collapsed="false">
      <c r="A83" s="1" t="str">
        <f aca="false">IF(C83="", "", LEFT(C83, FIND("|", C83)-1))</f>
        <v>0</v>
      </c>
      <c r="B83" s="1" t="str">
        <f aca="false">IF(C83="", "", RIGHT(C83, LEN(C83)-FIND("|", C83)))</f>
        <v>0</v>
      </c>
      <c r="C83" s="1" t="str">
        <f aca="false">IF('Result Calc'!O82&lt;&gt;"", 'Result Calc'!O82, "")</f>
        <v>0|0</v>
      </c>
      <c r="D83" s="1" t="n">
        <f aca="false">IF(C83="", "", SUMIFS('Result Calc'!N:N, 'Result Calc'!O:O, C83, 'Result Calc'!C:C, "A"))</f>
        <v>0</v>
      </c>
      <c r="E83" s="1" t="n">
        <f aca="false">IF(C83="", "", SUMIFS('Result Calc'!N:N, 'Result Calc'!O:O, C83, 'Result Calc'!C:C, "B"))</f>
        <v>0</v>
      </c>
      <c r="F83" s="1" t="str">
        <f aca="false">IF(D83&gt;0, (E83-D83)/D83, "")</f>
        <v/>
      </c>
      <c r="G83" s="9" t="e">
        <f aca="false">IF(ABS(F83)&gt;=0.15, IF(E83&gt;D83, "B勝ち", "A勝ち"), "差なし")</f>
        <v>#VALUE!</v>
      </c>
      <c r="H83" s="1" t="n">
        <f aca="false">IF(C83="", "", SUMIFS('Result Calc'!L:L, 'Result Calc'!O:O, C83, 'Result Calc'!C:C, "A"))</f>
        <v>0</v>
      </c>
      <c r="I83" s="1" t="n">
        <f aca="false">IF(C83="", "", SUMIFS('Result Calc'!L:L, 'Result Calc'!O:O, C83, 'Result Calc'!C:C, "B"))</f>
        <v>0</v>
      </c>
    </row>
    <row r="84" customFormat="false" ht="15" hidden="false" customHeight="false" outlineLevel="0" collapsed="false">
      <c r="A84" s="1" t="str">
        <f aca="false">IF(C84="", "", LEFT(C84, FIND("|", C84)-1))</f>
        <v>0</v>
      </c>
      <c r="B84" s="1" t="str">
        <f aca="false">IF(C84="", "", RIGHT(C84, LEN(C84)-FIND("|", C84)))</f>
        <v>0</v>
      </c>
      <c r="C84" s="1" t="str">
        <f aca="false">IF('Result Calc'!O83&lt;&gt;"", 'Result Calc'!O83, "")</f>
        <v>0|0</v>
      </c>
      <c r="D84" s="1" t="n">
        <f aca="false">IF(C84="", "", SUMIFS('Result Calc'!N:N, 'Result Calc'!O:O, C84, 'Result Calc'!C:C, "A"))</f>
        <v>0</v>
      </c>
      <c r="E84" s="1" t="n">
        <f aca="false">IF(C84="", "", SUMIFS('Result Calc'!N:N, 'Result Calc'!O:O, C84, 'Result Calc'!C:C, "B"))</f>
        <v>0</v>
      </c>
      <c r="F84" s="1" t="str">
        <f aca="false">IF(D84&gt;0, (E84-D84)/D84, "")</f>
        <v/>
      </c>
      <c r="G84" s="9" t="e">
        <f aca="false">IF(ABS(F84)&gt;=0.15, IF(E84&gt;D84, "B勝ち", "A勝ち"), "差なし")</f>
        <v>#VALUE!</v>
      </c>
      <c r="H84" s="1" t="n">
        <f aca="false">IF(C84="", "", SUMIFS('Result Calc'!L:L, 'Result Calc'!O:O, C84, 'Result Calc'!C:C, "A"))</f>
        <v>0</v>
      </c>
      <c r="I84" s="1" t="n">
        <f aca="false">IF(C84="", "", SUMIFS('Result Calc'!L:L, 'Result Calc'!O:O, C84, 'Result Calc'!C:C, "B"))</f>
        <v>0</v>
      </c>
    </row>
    <row r="85" customFormat="false" ht="15" hidden="false" customHeight="false" outlineLevel="0" collapsed="false">
      <c r="A85" s="1" t="str">
        <f aca="false">IF(C85="", "", LEFT(C85, FIND("|", C85)-1))</f>
        <v>0</v>
      </c>
      <c r="B85" s="1" t="str">
        <f aca="false">IF(C85="", "", RIGHT(C85, LEN(C85)-FIND("|", C85)))</f>
        <v>0</v>
      </c>
      <c r="C85" s="1" t="str">
        <f aca="false">IF('Result Calc'!O84&lt;&gt;"", 'Result Calc'!O84, "")</f>
        <v>0|0</v>
      </c>
      <c r="D85" s="1" t="n">
        <f aca="false">IF(C85="", "", SUMIFS('Result Calc'!N:N, 'Result Calc'!O:O, C85, 'Result Calc'!C:C, "A"))</f>
        <v>0</v>
      </c>
      <c r="E85" s="1" t="n">
        <f aca="false">IF(C85="", "", SUMIFS('Result Calc'!N:N, 'Result Calc'!O:O, C85, 'Result Calc'!C:C, "B"))</f>
        <v>0</v>
      </c>
      <c r="F85" s="1" t="str">
        <f aca="false">IF(D85&gt;0, (E85-D85)/D85, "")</f>
        <v/>
      </c>
      <c r="G85" s="9" t="e">
        <f aca="false">IF(ABS(F85)&gt;=0.15, IF(E85&gt;D85, "B勝ち", "A勝ち"), "差なし")</f>
        <v>#VALUE!</v>
      </c>
      <c r="H85" s="1" t="n">
        <f aca="false">IF(C85="", "", SUMIFS('Result Calc'!L:L, 'Result Calc'!O:O, C85, 'Result Calc'!C:C, "A"))</f>
        <v>0</v>
      </c>
      <c r="I85" s="1" t="n">
        <f aca="false">IF(C85="", "", SUMIFS('Result Calc'!L:L, 'Result Calc'!O:O, C85, 'Result Calc'!C:C, "B"))</f>
        <v>0</v>
      </c>
    </row>
    <row r="86" customFormat="false" ht="15" hidden="false" customHeight="false" outlineLevel="0" collapsed="false">
      <c r="A86" s="1" t="str">
        <f aca="false">IF(C86="", "", LEFT(C86, FIND("|", C86)-1))</f>
        <v>0</v>
      </c>
      <c r="B86" s="1" t="str">
        <f aca="false">IF(C86="", "", RIGHT(C86, LEN(C86)-FIND("|", C86)))</f>
        <v>0</v>
      </c>
      <c r="C86" s="1" t="str">
        <f aca="false">IF('Result Calc'!O85&lt;&gt;"", 'Result Calc'!O85, "")</f>
        <v>0|0</v>
      </c>
      <c r="D86" s="1" t="n">
        <f aca="false">IF(C86="", "", SUMIFS('Result Calc'!N:N, 'Result Calc'!O:O, C86, 'Result Calc'!C:C, "A"))</f>
        <v>0</v>
      </c>
      <c r="E86" s="1" t="n">
        <f aca="false">IF(C86="", "", SUMIFS('Result Calc'!N:N, 'Result Calc'!O:O, C86, 'Result Calc'!C:C, "B"))</f>
        <v>0</v>
      </c>
      <c r="F86" s="1" t="str">
        <f aca="false">IF(D86&gt;0, (E86-D86)/D86, "")</f>
        <v/>
      </c>
      <c r="G86" s="9" t="e">
        <f aca="false">IF(ABS(F86)&gt;=0.15, IF(E86&gt;D86, "B勝ち", "A勝ち"), "差なし")</f>
        <v>#VALUE!</v>
      </c>
      <c r="H86" s="1" t="n">
        <f aca="false">IF(C86="", "", SUMIFS('Result Calc'!L:L, 'Result Calc'!O:O, C86, 'Result Calc'!C:C, "A"))</f>
        <v>0</v>
      </c>
      <c r="I86" s="1" t="n">
        <f aca="false">IF(C86="", "", SUMIFS('Result Calc'!L:L, 'Result Calc'!O:O, C86, 'Result Calc'!C:C, "B"))</f>
        <v>0</v>
      </c>
    </row>
    <row r="87" customFormat="false" ht="15" hidden="false" customHeight="false" outlineLevel="0" collapsed="false">
      <c r="A87" s="1" t="str">
        <f aca="false">IF(C87="", "", LEFT(C87, FIND("|", C87)-1))</f>
        <v>0</v>
      </c>
      <c r="B87" s="1" t="str">
        <f aca="false">IF(C87="", "", RIGHT(C87, LEN(C87)-FIND("|", C87)))</f>
        <v>0</v>
      </c>
      <c r="C87" s="1" t="str">
        <f aca="false">IF('Result Calc'!O86&lt;&gt;"", 'Result Calc'!O86, "")</f>
        <v>0|0</v>
      </c>
      <c r="D87" s="1" t="n">
        <f aca="false">IF(C87="", "", SUMIFS('Result Calc'!N:N, 'Result Calc'!O:O, C87, 'Result Calc'!C:C, "A"))</f>
        <v>0</v>
      </c>
      <c r="E87" s="1" t="n">
        <f aca="false">IF(C87="", "", SUMIFS('Result Calc'!N:N, 'Result Calc'!O:O, C87, 'Result Calc'!C:C, "B"))</f>
        <v>0</v>
      </c>
      <c r="F87" s="1" t="str">
        <f aca="false">IF(D87&gt;0, (E87-D87)/D87, "")</f>
        <v/>
      </c>
      <c r="G87" s="9" t="e">
        <f aca="false">IF(ABS(F87)&gt;=0.15, IF(E87&gt;D87, "B勝ち", "A勝ち"), "差なし")</f>
        <v>#VALUE!</v>
      </c>
      <c r="H87" s="1" t="n">
        <f aca="false">IF(C87="", "", SUMIFS('Result Calc'!L:L, 'Result Calc'!O:O, C87, 'Result Calc'!C:C, "A"))</f>
        <v>0</v>
      </c>
      <c r="I87" s="1" t="n">
        <f aca="false">IF(C87="", "", SUMIFS('Result Calc'!L:L, 'Result Calc'!O:O, C87, 'Result Calc'!C:C, "B"))</f>
        <v>0</v>
      </c>
    </row>
    <row r="88" customFormat="false" ht="15" hidden="false" customHeight="false" outlineLevel="0" collapsed="false">
      <c r="A88" s="1" t="str">
        <f aca="false">IF(C88="", "", LEFT(C88, FIND("|", C88)-1))</f>
        <v>0</v>
      </c>
      <c r="B88" s="1" t="str">
        <f aca="false">IF(C88="", "", RIGHT(C88, LEN(C88)-FIND("|", C88)))</f>
        <v>0</v>
      </c>
      <c r="C88" s="1" t="str">
        <f aca="false">IF('Result Calc'!O87&lt;&gt;"", 'Result Calc'!O87, "")</f>
        <v>0|0</v>
      </c>
      <c r="D88" s="1" t="n">
        <f aca="false">IF(C88="", "", SUMIFS('Result Calc'!N:N, 'Result Calc'!O:O, C88, 'Result Calc'!C:C, "A"))</f>
        <v>0</v>
      </c>
      <c r="E88" s="1" t="n">
        <f aca="false">IF(C88="", "", SUMIFS('Result Calc'!N:N, 'Result Calc'!O:O, C88, 'Result Calc'!C:C, "B"))</f>
        <v>0</v>
      </c>
      <c r="F88" s="1" t="str">
        <f aca="false">IF(D88&gt;0, (E88-D88)/D88, "")</f>
        <v/>
      </c>
      <c r="G88" s="9" t="e">
        <f aca="false">IF(ABS(F88)&gt;=0.15, IF(E88&gt;D88, "B勝ち", "A勝ち"), "差なし")</f>
        <v>#VALUE!</v>
      </c>
      <c r="H88" s="1" t="n">
        <f aca="false">IF(C88="", "", SUMIFS('Result Calc'!L:L, 'Result Calc'!O:O, C88, 'Result Calc'!C:C, "A"))</f>
        <v>0</v>
      </c>
      <c r="I88" s="1" t="n">
        <f aca="false">IF(C88="", "", SUMIFS('Result Calc'!L:L, 'Result Calc'!O:O, C88, 'Result Calc'!C:C, "B"))</f>
        <v>0</v>
      </c>
    </row>
    <row r="89" customFormat="false" ht="15" hidden="false" customHeight="false" outlineLevel="0" collapsed="false">
      <c r="A89" s="1" t="str">
        <f aca="false">IF(C89="", "", LEFT(C89, FIND("|", C89)-1))</f>
        <v>0</v>
      </c>
      <c r="B89" s="1" t="str">
        <f aca="false">IF(C89="", "", RIGHT(C89, LEN(C89)-FIND("|", C89)))</f>
        <v>0</v>
      </c>
      <c r="C89" s="1" t="str">
        <f aca="false">IF('Result Calc'!O88&lt;&gt;"", 'Result Calc'!O88, "")</f>
        <v>0|0</v>
      </c>
      <c r="D89" s="1" t="n">
        <f aca="false">IF(C89="", "", SUMIFS('Result Calc'!N:N, 'Result Calc'!O:O, C89, 'Result Calc'!C:C, "A"))</f>
        <v>0</v>
      </c>
      <c r="E89" s="1" t="n">
        <f aca="false">IF(C89="", "", SUMIFS('Result Calc'!N:N, 'Result Calc'!O:O, C89, 'Result Calc'!C:C, "B"))</f>
        <v>0</v>
      </c>
      <c r="F89" s="1" t="str">
        <f aca="false">IF(D89&gt;0, (E89-D89)/D89, "")</f>
        <v/>
      </c>
      <c r="G89" s="9" t="e">
        <f aca="false">IF(ABS(F89)&gt;=0.15, IF(E89&gt;D89, "B勝ち", "A勝ち"), "差なし")</f>
        <v>#VALUE!</v>
      </c>
      <c r="H89" s="1" t="n">
        <f aca="false">IF(C89="", "", SUMIFS('Result Calc'!L:L, 'Result Calc'!O:O, C89, 'Result Calc'!C:C, "A"))</f>
        <v>0</v>
      </c>
      <c r="I89" s="1" t="n">
        <f aca="false">IF(C89="", "", SUMIFS('Result Calc'!L:L, 'Result Calc'!O:O, C89, 'Result Calc'!C:C, "B"))</f>
        <v>0</v>
      </c>
    </row>
    <row r="90" customFormat="false" ht="15" hidden="false" customHeight="false" outlineLevel="0" collapsed="false">
      <c r="A90" s="1" t="str">
        <f aca="false">IF(C90="", "", LEFT(C90, FIND("|", C90)-1))</f>
        <v>0</v>
      </c>
      <c r="B90" s="1" t="str">
        <f aca="false">IF(C90="", "", RIGHT(C90, LEN(C90)-FIND("|", C90)))</f>
        <v>0</v>
      </c>
      <c r="C90" s="1" t="str">
        <f aca="false">IF('Result Calc'!O89&lt;&gt;"", 'Result Calc'!O89, "")</f>
        <v>0|0</v>
      </c>
      <c r="D90" s="1" t="n">
        <f aca="false">IF(C90="", "", SUMIFS('Result Calc'!N:N, 'Result Calc'!O:O, C90, 'Result Calc'!C:C, "A"))</f>
        <v>0</v>
      </c>
      <c r="E90" s="1" t="n">
        <f aca="false">IF(C90="", "", SUMIFS('Result Calc'!N:N, 'Result Calc'!O:O, C90, 'Result Calc'!C:C, "B"))</f>
        <v>0</v>
      </c>
      <c r="F90" s="1" t="str">
        <f aca="false">IF(D90&gt;0, (E90-D90)/D90, "")</f>
        <v/>
      </c>
      <c r="G90" s="9" t="e">
        <f aca="false">IF(ABS(F90)&gt;=0.15, IF(E90&gt;D90, "B勝ち", "A勝ち"), "差なし")</f>
        <v>#VALUE!</v>
      </c>
      <c r="H90" s="1" t="n">
        <f aca="false">IF(C90="", "", SUMIFS('Result Calc'!L:L, 'Result Calc'!O:O, C90, 'Result Calc'!C:C, "A"))</f>
        <v>0</v>
      </c>
      <c r="I90" s="1" t="n">
        <f aca="false">IF(C90="", "", SUMIFS('Result Calc'!L:L, 'Result Calc'!O:O, C90, 'Result Calc'!C:C, "B"))</f>
        <v>0</v>
      </c>
    </row>
    <row r="91" customFormat="false" ht="15" hidden="false" customHeight="false" outlineLevel="0" collapsed="false">
      <c r="A91" s="1" t="str">
        <f aca="false">IF(C91="", "", LEFT(C91, FIND("|", C91)-1))</f>
        <v>0</v>
      </c>
      <c r="B91" s="1" t="str">
        <f aca="false">IF(C91="", "", RIGHT(C91, LEN(C91)-FIND("|", C91)))</f>
        <v>0</v>
      </c>
      <c r="C91" s="1" t="str">
        <f aca="false">IF('Result Calc'!O90&lt;&gt;"", 'Result Calc'!O90, "")</f>
        <v>0|0</v>
      </c>
      <c r="D91" s="1" t="n">
        <f aca="false">IF(C91="", "", SUMIFS('Result Calc'!N:N, 'Result Calc'!O:O, C91, 'Result Calc'!C:C, "A"))</f>
        <v>0</v>
      </c>
      <c r="E91" s="1" t="n">
        <f aca="false">IF(C91="", "", SUMIFS('Result Calc'!N:N, 'Result Calc'!O:O, C91, 'Result Calc'!C:C, "B"))</f>
        <v>0</v>
      </c>
      <c r="F91" s="1" t="str">
        <f aca="false">IF(D91&gt;0, (E91-D91)/D91, "")</f>
        <v/>
      </c>
      <c r="G91" s="9" t="e">
        <f aca="false">IF(ABS(F91)&gt;=0.15, IF(E91&gt;D91, "B勝ち", "A勝ち"), "差なし")</f>
        <v>#VALUE!</v>
      </c>
      <c r="H91" s="1" t="n">
        <f aca="false">IF(C91="", "", SUMIFS('Result Calc'!L:L, 'Result Calc'!O:O, C91, 'Result Calc'!C:C, "A"))</f>
        <v>0</v>
      </c>
      <c r="I91" s="1" t="n">
        <f aca="false">IF(C91="", "", SUMIFS('Result Calc'!L:L, 'Result Calc'!O:O, C91, 'Result Calc'!C:C, "B"))</f>
        <v>0</v>
      </c>
    </row>
    <row r="92" customFormat="false" ht="15" hidden="false" customHeight="false" outlineLevel="0" collapsed="false">
      <c r="A92" s="1" t="str">
        <f aca="false">IF(C92="", "", LEFT(C92, FIND("|", C92)-1))</f>
        <v>0</v>
      </c>
      <c r="B92" s="1" t="str">
        <f aca="false">IF(C92="", "", RIGHT(C92, LEN(C92)-FIND("|", C92)))</f>
        <v>0</v>
      </c>
      <c r="C92" s="1" t="str">
        <f aca="false">IF('Result Calc'!O91&lt;&gt;"", 'Result Calc'!O91, "")</f>
        <v>0|0</v>
      </c>
      <c r="D92" s="1" t="n">
        <f aca="false">IF(C92="", "", SUMIFS('Result Calc'!N:N, 'Result Calc'!O:O, C92, 'Result Calc'!C:C, "A"))</f>
        <v>0</v>
      </c>
      <c r="E92" s="1" t="n">
        <f aca="false">IF(C92="", "", SUMIFS('Result Calc'!N:N, 'Result Calc'!O:O, C92, 'Result Calc'!C:C, "B"))</f>
        <v>0</v>
      </c>
      <c r="F92" s="1" t="str">
        <f aca="false">IF(D92&gt;0, (E92-D92)/D92, "")</f>
        <v/>
      </c>
      <c r="G92" s="9" t="e">
        <f aca="false">IF(ABS(F92)&gt;=0.15, IF(E92&gt;D92, "B勝ち", "A勝ち"), "差なし")</f>
        <v>#VALUE!</v>
      </c>
      <c r="H92" s="1" t="n">
        <f aca="false">IF(C92="", "", SUMIFS('Result Calc'!L:L, 'Result Calc'!O:O, C92, 'Result Calc'!C:C, "A"))</f>
        <v>0</v>
      </c>
      <c r="I92" s="1" t="n">
        <f aca="false">IF(C92="", "", SUMIFS('Result Calc'!L:L, 'Result Calc'!O:O, C92, 'Result Calc'!C:C, "B"))</f>
        <v>0</v>
      </c>
    </row>
    <row r="93" customFormat="false" ht="15" hidden="false" customHeight="false" outlineLevel="0" collapsed="false">
      <c r="A93" s="1" t="str">
        <f aca="false">IF(C93="", "", LEFT(C93, FIND("|", C93)-1))</f>
        <v>0</v>
      </c>
      <c r="B93" s="1" t="str">
        <f aca="false">IF(C93="", "", RIGHT(C93, LEN(C93)-FIND("|", C93)))</f>
        <v>0</v>
      </c>
      <c r="C93" s="1" t="str">
        <f aca="false">IF('Result Calc'!O92&lt;&gt;"", 'Result Calc'!O92, "")</f>
        <v>0|0</v>
      </c>
      <c r="D93" s="1" t="n">
        <f aca="false">IF(C93="", "", SUMIFS('Result Calc'!N:N, 'Result Calc'!O:O, C93, 'Result Calc'!C:C, "A"))</f>
        <v>0</v>
      </c>
      <c r="E93" s="1" t="n">
        <f aca="false">IF(C93="", "", SUMIFS('Result Calc'!N:N, 'Result Calc'!O:O, C93, 'Result Calc'!C:C, "B"))</f>
        <v>0</v>
      </c>
      <c r="F93" s="1" t="str">
        <f aca="false">IF(D93&gt;0, (E93-D93)/D93, "")</f>
        <v/>
      </c>
      <c r="G93" s="9" t="e">
        <f aca="false">IF(ABS(F93)&gt;=0.15, IF(E93&gt;D93, "B勝ち", "A勝ち"), "差なし")</f>
        <v>#VALUE!</v>
      </c>
      <c r="H93" s="1" t="n">
        <f aca="false">IF(C93="", "", SUMIFS('Result Calc'!L:L, 'Result Calc'!O:O, C93, 'Result Calc'!C:C, "A"))</f>
        <v>0</v>
      </c>
      <c r="I93" s="1" t="n">
        <f aca="false">IF(C93="", "", SUMIFS('Result Calc'!L:L, 'Result Calc'!O:O, C93, 'Result Calc'!C:C, "B"))</f>
        <v>0</v>
      </c>
    </row>
    <row r="94" customFormat="false" ht="15" hidden="false" customHeight="false" outlineLevel="0" collapsed="false">
      <c r="A94" s="1" t="str">
        <f aca="false">IF(C94="", "", LEFT(C94, FIND("|", C94)-1))</f>
        <v>0</v>
      </c>
      <c r="B94" s="1" t="str">
        <f aca="false">IF(C94="", "", RIGHT(C94, LEN(C94)-FIND("|", C94)))</f>
        <v>0</v>
      </c>
      <c r="C94" s="1" t="str">
        <f aca="false">IF('Result Calc'!O93&lt;&gt;"", 'Result Calc'!O93, "")</f>
        <v>0|0</v>
      </c>
      <c r="D94" s="1" t="n">
        <f aca="false">IF(C94="", "", SUMIFS('Result Calc'!N:N, 'Result Calc'!O:O, C94, 'Result Calc'!C:C, "A"))</f>
        <v>0</v>
      </c>
      <c r="E94" s="1" t="n">
        <f aca="false">IF(C94="", "", SUMIFS('Result Calc'!N:N, 'Result Calc'!O:O, C94, 'Result Calc'!C:C, "B"))</f>
        <v>0</v>
      </c>
      <c r="F94" s="1" t="str">
        <f aca="false">IF(D94&gt;0, (E94-D94)/D94, "")</f>
        <v/>
      </c>
      <c r="G94" s="9" t="e">
        <f aca="false">IF(ABS(F94)&gt;=0.15, IF(E94&gt;D94, "B勝ち", "A勝ち"), "差なし")</f>
        <v>#VALUE!</v>
      </c>
      <c r="H94" s="1" t="n">
        <f aca="false">IF(C94="", "", SUMIFS('Result Calc'!L:L, 'Result Calc'!O:O, C94, 'Result Calc'!C:C, "A"))</f>
        <v>0</v>
      </c>
      <c r="I94" s="1" t="n">
        <f aca="false">IF(C94="", "", SUMIFS('Result Calc'!L:L, 'Result Calc'!O:O, C94, 'Result Calc'!C:C, "B"))</f>
        <v>0</v>
      </c>
    </row>
    <row r="95" customFormat="false" ht="15" hidden="false" customHeight="false" outlineLevel="0" collapsed="false">
      <c r="A95" s="1" t="str">
        <f aca="false">IF(C95="", "", LEFT(C95, FIND("|", C95)-1))</f>
        <v>0</v>
      </c>
      <c r="B95" s="1" t="str">
        <f aca="false">IF(C95="", "", RIGHT(C95, LEN(C95)-FIND("|", C95)))</f>
        <v>0</v>
      </c>
      <c r="C95" s="1" t="str">
        <f aca="false">IF('Result Calc'!O94&lt;&gt;"", 'Result Calc'!O94, "")</f>
        <v>0|0</v>
      </c>
      <c r="D95" s="1" t="n">
        <f aca="false">IF(C95="", "", SUMIFS('Result Calc'!N:N, 'Result Calc'!O:O, C95, 'Result Calc'!C:C, "A"))</f>
        <v>0</v>
      </c>
      <c r="E95" s="1" t="n">
        <f aca="false">IF(C95="", "", SUMIFS('Result Calc'!N:N, 'Result Calc'!O:O, C95, 'Result Calc'!C:C, "B"))</f>
        <v>0</v>
      </c>
      <c r="F95" s="1" t="str">
        <f aca="false">IF(D95&gt;0, (E95-D95)/D95, "")</f>
        <v/>
      </c>
      <c r="G95" s="9" t="e">
        <f aca="false">IF(ABS(F95)&gt;=0.15, IF(E95&gt;D95, "B勝ち", "A勝ち"), "差なし")</f>
        <v>#VALUE!</v>
      </c>
      <c r="H95" s="1" t="n">
        <f aca="false">IF(C95="", "", SUMIFS('Result Calc'!L:L, 'Result Calc'!O:O, C95, 'Result Calc'!C:C, "A"))</f>
        <v>0</v>
      </c>
      <c r="I95" s="1" t="n">
        <f aca="false">IF(C95="", "", SUMIFS('Result Calc'!L:L, 'Result Calc'!O:O, C95, 'Result Calc'!C:C, "B"))</f>
        <v>0</v>
      </c>
    </row>
    <row r="96" customFormat="false" ht="15" hidden="false" customHeight="false" outlineLevel="0" collapsed="false">
      <c r="A96" s="1" t="str">
        <f aca="false">IF(C96="", "", LEFT(C96, FIND("|", C96)-1))</f>
        <v>0</v>
      </c>
      <c r="B96" s="1" t="str">
        <f aca="false">IF(C96="", "", RIGHT(C96, LEN(C96)-FIND("|", C96)))</f>
        <v>0</v>
      </c>
      <c r="C96" s="1" t="str">
        <f aca="false">IF('Result Calc'!O95&lt;&gt;"", 'Result Calc'!O95, "")</f>
        <v>0|0</v>
      </c>
      <c r="D96" s="1" t="n">
        <f aca="false">IF(C96="", "", SUMIFS('Result Calc'!N:N, 'Result Calc'!O:O, C96, 'Result Calc'!C:C, "A"))</f>
        <v>0</v>
      </c>
      <c r="E96" s="1" t="n">
        <f aca="false">IF(C96="", "", SUMIFS('Result Calc'!N:N, 'Result Calc'!O:O, C96, 'Result Calc'!C:C, "B"))</f>
        <v>0</v>
      </c>
      <c r="F96" s="1" t="str">
        <f aca="false">IF(D96&gt;0, (E96-D96)/D96, "")</f>
        <v/>
      </c>
      <c r="G96" s="9" t="e">
        <f aca="false">IF(ABS(F96)&gt;=0.15, IF(E96&gt;D96, "B勝ち", "A勝ち"), "差なし")</f>
        <v>#VALUE!</v>
      </c>
      <c r="H96" s="1" t="n">
        <f aca="false">IF(C96="", "", SUMIFS('Result Calc'!L:L, 'Result Calc'!O:O, C96, 'Result Calc'!C:C, "A"))</f>
        <v>0</v>
      </c>
      <c r="I96" s="1" t="n">
        <f aca="false">IF(C96="", "", SUMIFS('Result Calc'!L:L, 'Result Calc'!O:O, C96, 'Result Calc'!C:C, "B"))</f>
        <v>0</v>
      </c>
    </row>
    <row r="97" customFormat="false" ht="15" hidden="false" customHeight="false" outlineLevel="0" collapsed="false">
      <c r="A97" s="1" t="str">
        <f aca="false">IF(C97="", "", LEFT(C97, FIND("|", C97)-1))</f>
        <v>0</v>
      </c>
      <c r="B97" s="1" t="str">
        <f aca="false">IF(C97="", "", RIGHT(C97, LEN(C97)-FIND("|", C97)))</f>
        <v>0</v>
      </c>
      <c r="C97" s="1" t="str">
        <f aca="false">IF('Result Calc'!O96&lt;&gt;"", 'Result Calc'!O96, "")</f>
        <v>0|0</v>
      </c>
      <c r="D97" s="1" t="n">
        <f aca="false">IF(C97="", "", SUMIFS('Result Calc'!N:N, 'Result Calc'!O:O, C97, 'Result Calc'!C:C, "A"))</f>
        <v>0</v>
      </c>
      <c r="E97" s="1" t="n">
        <f aca="false">IF(C97="", "", SUMIFS('Result Calc'!N:N, 'Result Calc'!O:O, C97, 'Result Calc'!C:C, "B"))</f>
        <v>0</v>
      </c>
      <c r="F97" s="1" t="str">
        <f aca="false">IF(D97&gt;0, (E97-D97)/D97, "")</f>
        <v/>
      </c>
      <c r="G97" s="9" t="e">
        <f aca="false">IF(ABS(F97)&gt;=0.15, IF(E97&gt;D97, "B勝ち", "A勝ち"), "差なし")</f>
        <v>#VALUE!</v>
      </c>
      <c r="H97" s="1" t="n">
        <f aca="false">IF(C97="", "", SUMIFS('Result Calc'!L:L, 'Result Calc'!O:O, C97, 'Result Calc'!C:C, "A"))</f>
        <v>0</v>
      </c>
      <c r="I97" s="1" t="n">
        <f aca="false">IF(C97="", "", SUMIFS('Result Calc'!L:L, 'Result Calc'!O:O, C97, 'Result Calc'!C:C, "B"))</f>
        <v>0</v>
      </c>
    </row>
    <row r="98" customFormat="false" ht="15" hidden="false" customHeight="false" outlineLevel="0" collapsed="false">
      <c r="A98" s="1" t="str">
        <f aca="false">IF(C98="", "", LEFT(C98, FIND("|", C98)-1))</f>
        <v>0</v>
      </c>
      <c r="B98" s="1" t="str">
        <f aca="false">IF(C98="", "", RIGHT(C98, LEN(C98)-FIND("|", C98)))</f>
        <v>0</v>
      </c>
      <c r="C98" s="1" t="str">
        <f aca="false">IF('Result Calc'!O97&lt;&gt;"", 'Result Calc'!O97, "")</f>
        <v>0|0</v>
      </c>
      <c r="D98" s="1" t="n">
        <f aca="false">IF(C98="", "", SUMIFS('Result Calc'!N:N, 'Result Calc'!O:O, C98, 'Result Calc'!C:C, "A"))</f>
        <v>0</v>
      </c>
      <c r="E98" s="1" t="n">
        <f aca="false">IF(C98="", "", SUMIFS('Result Calc'!N:N, 'Result Calc'!O:O, C98, 'Result Calc'!C:C, "B"))</f>
        <v>0</v>
      </c>
      <c r="F98" s="1" t="str">
        <f aca="false">IF(D98&gt;0, (E98-D98)/D98, "")</f>
        <v/>
      </c>
      <c r="G98" s="9" t="e">
        <f aca="false">IF(ABS(F98)&gt;=0.15, IF(E98&gt;D98, "B勝ち", "A勝ち"), "差なし")</f>
        <v>#VALUE!</v>
      </c>
      <c r="H98" s="1" t="n">
        <f aca="false">IF(C98="", "", SUMIFS('Result Calc'!L:L, 'Result Calc'!O:O, C98, 'Result Calc'!C:C, "A"))</f>
        <v>0</v>
      </c>
      <c r="I98" s="1" t="n">
        <f aca="false">IF(C98="", "", SUMIFS('Result Calc'!L:L, 'Result Calc'!O:O, C98, 'Result Calc'!C:C, "B"))</f>
        <v>0</v>
      </c>
    </row>
    <row r="99" customFormat="false" ht="15" hidden="false" customHeight="false" outlineLevel="0" collapsed="false">
      <c r="A99" s="1" t="str">
        <f aca="false">IF(C99="", "", LEFT(C99, FIND("|", C99)-1))</f>
        <v>0</v>
      </c>
      <c r="B99" s="1" t="str">
        <f aca="false">IF(C99="", "", RIGHT(C99, LEN(C99)-FIND("|", C99)))</f>
        <v>0</v>
      </c>
      <c r="C99" s="1" t="str">
        <f aca="false">IF('Result Calc'!O98&lt;&gt;"", 'Result Calc'!O98, "")</f>
        <v>0|0</v>
      </c>
      <c r="D99" s="1" t="n">
        <f aca="false">IF(C99="", "", SUMIFS('Result Calc'!N:N, 'Result Calc'!O:O, C99, 'Result Calc'!C:C, "A"))</f>
        <v>0</v>
      </c>
      <c r="E99" s="1" t="n">
        <f aca="false">IF(C99="", "", SUMIFS('Result Calc'!N:N, 'Result Calc'!O:O, C99, 'Result Calc'!C:C, "B"))</f>
        <v>0</v>
      </c>
      <c r="F99" s="1" t="str">
        <f aca="false">IF(D99&gt;0, (E99-D99)/D99, "")</f>
        <v/>
      </c>
      <c r="G99" s="9" t="e">
        <f aca="false">IF(ABS(F99)&gt;=0.15, IF(E99&gt;D99, "B勝ち", "A勝ち"), "差なし")</f>
        <v>#VALUE!</v>
      </c>
      <c r="H99" s="1" t="n">
        <f aca="false">IF(C99="", "", SUMIFS('Result Calc'!L:L, 'Result Calc'!O:O, C99, 'Result Calc'!C:C, "A"))</f>
        <v>0</v>
      </c>
      <c r="I99" s="1" t="n">
        <f aca="false">IF(C99="", "", SUMIFS('Result Calc'!L:L, 'Result Calc'!O:O, C99, 'Result Calc'!C:C, "B"))</f>
        <v>0</v>
      </c>
    </row>
    <row r="100" customFormat="false" ht="15" hidden="false" customHeight="false" outlineLevel="0" collapsed="false">
      <c r="A100" s="1" t="str">
        <f aca="false">IF(C100="", "", LEFT(C100, FIND("|", C100)-1))</f>
        <v>0</v>
      </c>
      <c r="B100" s="1" t="str">
        <f aca="false">IF(C100="", "", RIGHT(C100, LEN(C100)-FIND("|", C100)))</f>
        <v>0</v>
      </c>
      <c r="C100" s="1" t="str">
        <f aca="false">IF('Result Calc'!O99&lt;&gt;"", 'Result Calc'!O99, "")</f>
        <v>0|0</v>
      </c>
      <c r="D100" s="1" t="n">
        <f aca="false">IF(C100="", "", SUMIFS('Result Calc'!N:N, 'Result Calc'!O:O, C100, 'Result Calc'!C:C, "A"))</f>
        <v>0</v>
      </c>
      <c r="E100" s="1" t="n">
        <f aca="false">IF(C100="", "", SUMIFS('Result Calc'!N:N, 'Result Calc'!O:O, C100, 'Result Calc'!C:C, "B"))</f>
        <v>0</v>
      </c>
      <c r="F100" s="1" t="str">
        <f aca="false">IF(D100&gt;0, (E100-D100)/D100, "")</f>
        <v/>
      </c>
      <c r="G100" s="9" t="e">
        <f aca="false">IF(ABS(F100)&gt;=0.15, IF(E100&gt;D100, "B勝ち", "A勝ち"), "差なし")</f>
        <v>#VALUE!</v>
      </c>
      <c r="H100" s="1" t="n">
        <f aca="false">IF(C100="", "", SUMIFS('Result Calc'!L:L, 'Result Calc'!O:O, C100, 'Result Calc'!C:C, "A"))</f>
        <v>0</v>
      </c>
      <c r="I100" s="1" t="n">
        <f aca="false">IF(C100="", "", SUMIFS('Result Calc'!L:L, 'Result Calc'!O:O, C100, 'Result Calc'!C:C, "B"))</f>
        <v>0</v>
      </c>
    </row>
    <row r="101" customFormat="false" ht="15" hidden="false" customHeight="false" outlineLevel="0" collapsed="false">
      <c r="A101" s="1" t="str">
        <f aca="false">IF(C101="", "", LEFT(C101, FIND("|", C101)-1))</f>
        <v>0</v>
      </c>
      <c r="B101" s="1" t="str">
        <f aca="false">IF(C101="", "", RIGHT(C101, LEN(C101)-FIND("|", C101)))</f>
        <v>0</v>
      </c>
      <c r="C101" s="1" t="str">
        <f aca="false">IF('Result Calc'!O100&lt;&gt;"", 'Result Calc'!O100, "")</f>
        <v>0|0</v>
      </c>
      <c r="D101" s="1" t="n">
        <f aca="false">IF(C101="", "", SUMIFS('Result Calc'!N:N, 'Result Calc'!O:O, C101, 'Result Calc'!C:C, "A"))</f>
        <v>0</v>
      </c>
      <c r="E101" s="1" t="n">
        <f aca="false">IF(C101="", "", SUMIFS('Result Calc'!N:N, 'Result Calc'!O:O, C101, 'Result Calc'!C:C, "B"))</f>
        <v>0</v>
      </c>
      <c r="F101" s="1" t="str">
        <f aca="false">IF(D101&gt;0, (E101-D101)/D101, "")</f>
        <v/>
      </c>
      <c r="G101" s="9" t="e">
        <f aca="false">IF(ABS(F101)&gt;=0.15, IF(E101&gt;D101, "B勝ち", "A勝ち"), "差なし")</f>
        <v>#VALUE!</v>
      </c>
      <c r="H101" s="1" t="n">
        <f aca="false">IF(C101="", "", SUMIFS('Result Calc'!L:L, 'Result Calc'!O:O, C101, 'Result Calc'!C:C, "A"))</f>
        <v>0</v>
      </c>
      <c r="I101" s="1" t="n">
        <f aca="false">IF(C101="", "", SUMIFS('Result Calc'!L:L, 'Result Calc'!O:O, C101, 'Result Calc'!C:C, "B"))</f>
        <v>0</v>
      </c>
    </row>
    <row r="102" customFormat="false" ht="15" hidden="false" customHeight="false" outlineLevel="0" collapsed="false">
      <c r="A102" s="1" t="str">
        <f aca="false">IF(C102="", "", LEFT(C102, FIND("|", C102)-1))</f>
        <v>0</v>
      </c>
      <c r="B102" s="1" t="str">
        <f aca="false">IF(C102="", "", RIGHT(C102, LEN(C102)-FIND("|", C102)))</f>
        <v>0</v>
      </c>
      <c r="C102" s="1" t="str">
        <f aca="false">IF('Result Calc'!O101&lt;&gt;"", 'Result Calc'!O101, "")</f>
        <v>0|0</v>
      </c>
      <c r="D102" s="1" t="n">
        <f aca="false">IF(C102="", "", SUMIFS('Result Calc'!N:N, 'Result Calc'!O:O, C102, 'Result Calc'!C:C, "A"))</f>
        <v>0</v>
      </c>
      <c r="E102" s="1" t="n">
        <f aca="false">IF(C102="", "", SUMIFS('Result Calc'!N:N, 'Result Calc'!O:O, C102, 'Result Calc'!C:C, "B"))</f>
        <v>0</v>
      </c>
      <c r="F102" s="1" t="str">
        <f aca="false">IF(D102&gt;0, (E102-D102)/D102, "")</f>
        <v/>
      </c>
      <c r="G102" s="9" t="e">
        <f aca="false">IF(ABS(F102)&gt;=0.15, IF(E102&gt;D102, "B勝ち", "A勝ち"), "差なし")</f>
        <v>#VALUE!</v>
      </c>
      <c r="H102" s="1" t="n">
        <f aca="false">IF(C102="", "", SUMIFS('Result Calc'!L:L, 'Result Calc'!O:O, C102, 'Result Calc'!C:C, "A"))</f>
        <v>0</v>
      </c>
      <c r="I102" s="1" t="n">
        <f aca="false">IF(C102="", "", SUMIFS('Result Calc'!L:L, 'Result Calc'!O:O, C102, 'Result Calc'!C:C, "B"))</f>
        <v>0</v>
      </c>
    </row>
    <row r="103" customFormat="false" ht="15" hidden="false" customHeight="false" outlineLevel="0" collapsed="false">
      <c r="A103" s="1" t="str">
        <f aca="false">IF(C103="", "", LEFT(C103, FIND("|", C103)-1))</f>
        <v>0</v>
      </c>
      <c r="B103" s="1" t="str">
        <f aca="false">IF(C103="", "", RIGHT(C103, LEN(C103)-FIND("|", C103)))</f>
        <v>0</v>
      </c>
      <c r="C103" s="1" t="str">
        <f aca="false">IF('Result Calc'!O102&lt;&gt;"", 'Result Calc'!O102, "")</f>
        <v>0|0</v>
      </c>
      <c r="D103" s="1" t="n">
        <f aca="false">IF(C103="", "", SUMIFS('Result Calc'!N:N, 'Result Calc'!O:O, C103, 'Result Calc'!C:C, "A"))</f>
        <v>0</v>
      </c>
      <c r="E103" s="1" t="n">
        <f aca="false">IF(C103="", "", SUMIFS('Result Calc'!N:N, 'Result Calc'!O:O, C103, 'Result Calc'!C:C, "B"))</f>
        <v>0</v>
      </c>
      <c r="F103" s="1" t="str">
        <f aca="false">IF(D103&gt;0, (E103-D103)/D103, "")</f>
        <v/>
      </c>
      <c r="G103" s="9" t="e">
        <f aca="false">IF(ABS(F103)&gt;=0.15, IF(E103&gt;D103, "B勝ち", "A勝ち"), "差なし")</f>
        <v>#VALUE!</v>
      </c>
      <c r="H103" s="1" t="n">
        <f aca="false">IF(C103="", "", SUMIFS('Result Calc'!L:L, 'Result Calc'!O:O, C103, 'Result Calc'!C:C, "A"))</f>
        <v>0</v>
      </c>
      <c r="I103" s="1" t="n">
        <f aca="false">IF(C103="", "", SUMIFS('Result Calc'!L:L, 'Result Calc'!O:O, C103, 'Result Calc'!C:C, "B"))</f>
        <v>0</v>
      </c>
    </row>
    <row r="104" customFormat="false" ht="15" hidden="false" customHeight="false" outlineLevel="0" collapsed="false">
      <c r="A104" s="1" t="str">
        <f aca="false">IF(C104="", "", LEFT(C104, FIND("|", C104)-1))</f>
        <v>0</v>
      </c>
      <c r="B104" s="1" t="str">
        <f aca="false">IF(C104="", "", RIGHT(C104, LEN(C104)-FIND("|", C104)))</f>
        <v>0</v>
      </c>
      <c r="C104" s="1" t="str">
        <f aca="false">IF('Result Calc'!O103&lt;&gt;"", 'Result Calc'!O103, "")</f>
        <v>0|0</v>
      </c>
      <c r="D104" s="1" t="n">
        <f aca="false">IF(C104="", "", SUMIFS('Result Calc'!N:N, 'Result Calc'!O:O, C104, 'Result Calc'!C:C, "A"))</f>
        <v>0</v>
      </c>
      <c r="E104" s="1" t="n">
        <f aca="false">IF(C104="", "", SUMIFS('Result Calc'!N:N, 'Result Calc'!O:O, C104, 'Result Calc'!C:C, "B"))</f>
        <v>0</v>
      </c>
      <c r="F104" s="1" t="str">
        <f aca="false">IF(D104&gt;0, (E104-D104)/D104, "")</f>
        <v/>
      </c>
      <c r="G104" s="9" t="e">
        <f aca="false">IF(ABS(F104)&gt;=0.15, IF(E104&gt;D104, "B勝ち", "A勝ち"), "差なし")</f>
        <v>#VALUE!</v>
      </c>
      <c r="H104" s="1" t="n">
        <f aca="false">IF(C104="", "", SUMIFS('Result Calc'!L:L, 'Result Calc'!O:O, C104, 'Result Calc'!C:C, "A"))</f>
        <v>0</v>
      </c>
      <c r="I104" s="1" t="n">
        <f aca="false">IF(C104="", "", SUMIFS('Result Calc'!L:L, 'Result Calc'!O:O, C104, 'Result Calc'!C:C, "B"))</f>
        <v>0</v>
      </c>
    </row>
    <row r="105" customFormat="false" ht="15" hidden="false" customHeight="false" outlineLevel="0" collapsed="false">
      <c r="A105" s="1" t="str">
        <f aca="false">IF(C105="", "", LEFT(C105, FIND("|", C105)-1))</f>
        <v>0</v>
      </c>
      <c r="B105" s="1" t="str">
        <f aca="false">IF(C105="", "", RIGHT(C105, LEN(C105)-FIND("|", C105)))</f>
        <v>0</v>
      </c>
      <c r="C105" s="1" t="str">
        <f aca="false">IF('Result Calc'!O104&lt;&gt;"", 'Result Calc'!O104, "")</f>
        <v>0|0</v>
      </c>
      <c r="D105" s="1" t="n">
        <f aca="false">IF(C105="", "", SUMIFS('Result Calc'!N:N, 'Result Calc'!O:O, C105, 'Result Calc'!C:C, "A"))</f>
        <v>0</v>
      </c>
      <c r="E105" s="1" t="n">
        <f aca="false">IF(C105="", "", SUMIFS('Result Calc'!N:N, 'Result Calc'!O:O, C105, 'Result Calc'!C:C, "B"))</f>
        <v>0</v>
      </c>
      <c r="F105" s="1" t="str">
        <f aca="false">IF(D105&gt;0, (E105-D105)/D105, "")</f>
        <v/>
      </c>
      <c r="G105" s="9" t="e">
        <f aca="false">IF(ABS(F105)&gt;=0.15, IF(E105&gt;D105, "B勝ち", "A勝ち"), "差なし")</f>
        <v>#VALUE!</v>
      </c>
      <c r="H105" s="1" t="n">
        <f aca="false">IF(C105="", "", SUMIFS('Result Calc'!L:L, 'Result Calc'!O:O, C105, 'Result Calc'!C:C, "A"))</f>
        <v>0</v>
      </c>
      <c r="I105" s="1" t="n">
        <f aca="false">IF(C105="", "", SUMIFS('Result Calc'!L:L, 'Result Calc'!O:O, C105, 'Result Calc'!C:C, "B"))</f>
        <v>0</v>
      </c>
    </row>
    <row r="106" customFormat="false" ht="15" hidden="false" customHeight="false" outlineLevel="0" collapsed="false">
      <c r="A106" s="1" t="str">
        <f aca="false">IF(C106="", "", LEFT(C106, FIND("|", C106)-1))</f>
        <v>0</v>
      </c>
      <c r="B106" s="1" t="str">
        <f aca="false">IF(C106="", "", RIGHT(C106, LEN(C106)-FIND("|", C106)))</f>
        <v>0</v>
      </c>
      <c r="C106" s="1" t="str">
        <f aca="false">IF('Result Calc'!O105&lt;&gt;"", 'Result Calc'!O105, "")</f>
        <v>0|0</v>
      </c>
      <c r="D106" s="1" t="n">
        <f aca="false">IF(C106="", "", SUMIFS('Result Calc'!N:N, 'Result Calc'!O:O, C106, 'Result Calc'!C:C, "A"))</f>
        <v>0</v>
      </c>
      <c r="E106" s="1" t="n">
        <f aca="false">IF(C106="", "", SUMIFS('Result Calc'!N:N, 'Result Calc'!O:O, C106, 'Result Calc'!C:C, "B"))</f>
        <v>0</v>
      </c>
      <c r="F106" s="1" t="str">
        <f aca="false">IF(D106&gt;0, (E106-D106)/D106, "")</f>
        <v/>
      </c>
      <c r="G106" s="9" t="e">
        <f aca="false">IF(ABS(F106)&gt;=0.15, IF(E106&gt;D106, "B勝ち", "A勝ち"), "差なし")</f>
        <v>#VALUE!</v>
      </c>
      <c r="H106" s="1" t="n">
        <f aca="false">IF(C106="", "", SUMIFS('Result Calc'!L:L, 'Result Calc'!O:O, C106, 'Result Calc'!C:C, "A"))</f>
        <v>0</v>
      </c>
      <c r="I106" s="1" t="n">
        <f aca="false">IF(C106="", "", SUMIFS('Result Calc'!L:L, 'Result Calc'!O:O, C106, 'Result Calc'!C:C, "B"))</f>
        <v>0</v>
      </c>
    </row>
    <row r="107" customFormat="false" ht="15" hidden="false" customHeight="false" outlineLevel="0" collapsed="false">
      <c r="A107" s="1" t="str">
        <f aca="false">IF(C107="", "", LEFT(C107, FIND("|", C107)-1))</f>
        <v>0</v>
      </c>
      <c r="B107" s="1" t="str">
        <f aca="false">IF(C107="", "", RIGHT(C107, LEN(C107)-FIND("|", C107)))</f>
        <v>0</v>
      </c>
      <c r="C107" s="1" t="str">
        <f aca="false">IF('Result Calc'!O106&lt;&gt;"", 'Result Calc'!O106, "")</f>
        <v>0|0</v>
      </c>
      <c r="D107" s="1" t="n">
        <f aca="false">IF(C107="", "", SUMIFS('Result Calc'!N:N, 'Result Calc'!O:O, C107, 'Result Calc'!C:C, "A"))</f>
        <v>0</v>
      </c>
      <c r="E107" s="1" t="n">
        <f aca="false">IF(C107="", "", SUMIFS('Result Calc'!N:N, 'Result Calc'!O:O, C107, 'Result Calc'!C:C, "B"))</f>
        <v>0</v>
      </c>
      <c r="F107" s="1" t="str">
        <f aca="false">IF(D107&gt;0, (E107-D107)/D107, "")</f>
        <v/>
      </c>
      <c r="G107" s="9" t="e">
        <f aca="false">IF(ABS(F107)&gt;=0.15, IF(E107&gt;D107, "B勝ち", "A勝ち"), "差なし")</f>
        <v>#VALUE!</v>
      </c>
      <c r="H107" s="1" t="n">
        <f aca="false">IF(C107="", "", SUMIFS('Result Calc'!L:L, 'Result Calc'!O:O, C107, 'Result Calc'!C:C, "A"))</f>
        <v>0</v>
      </c>
      <c r="I107" s="1" t="n">
        <f aca="false">IF(C107="", "", SUMIFS('Result Calc'!L:L, 'Result Calc'!O:O, C107, 'Result Calc'!C:C, "B"))</f>
        <v>0</v>
      </c>
    </row>
    <row r="108" customFormat="false" ht="15" hidden="false" customHeight="false" outlineLevel="0" collapsed="false">
      <c r="A108" s="1" t="str">
        <f aca="false">IF(C108="", "", LEFT(C108, FIND("|", C108)-1))</f>
        <v>0</v>
      </c>
      <c r="B108" s="1" t="str">
        <f aca="false">IF(C108="", "", RIGHT(C108, LEN(C108)-FIND("|", C108)))</f>
        <v>0</v>
      </c>
      <c r="C108" s="1" t="str">
        <f aca="false">IF('Result Calc'!O107&lt;&gt;"", 'Result Calc'!O107, "")</f>
        <v>0|0</v>
      </c>
      <c r="D108" s="1" t="n">
        <f aca="false">IF(C108="", "", SUMIFS('Result Calc'!N:N, 'Result Calc'!O:O, C108, 'Result Calc'!C:C, "A"))</f>
        <v>0</v>
      </c>
      <c r="E108" s="1" t="n">
        <f aca="false">IF(C108="", "", SUMIFS('Result Calc'!N:N, 'Result Calc'!O:O, C108, 'Result Calc'!C:C, "B"))</f>
        <v>0</v>
      </c>
      <c r="F108" s="1" t="str">
        <f aca="false">IF(D108&gt;0, (E108-D108)/D108, "")</f>
        <v/>
      </c>
      <c r="G108" s="9" t="e">
        <f aca="false">IF(ABS(F108)&gt;=0.15, IF(E108&gt;D108, "B勝ち", "A勝ち"), "差なし")</f>
        <v>#VALUE!</v>
      </c>
      <c r="H108" s="1" t="n">
        <f aca="false">IF(C108="", "", SUMIFS('Result Calc'!L:L, 'Result Calc'!O:O, C108, 'Result Calc'!C:C, "A"))</f>
        <v>0</v>
      </c>
      <c r="I108" s="1" t="n">
        <f aca="false">IF(C108="", "", SUMIFS('Result Calc'!L:L, 'Result Calc'!O:O, C108, 'Result Calc'!C:C, "B"))</f>
        <v>0</v>
      </c>
    </row>
    <row r="109" customFormat="false" ht="15" hidden="false" customHeight="false" outlineLevel="0" collapsed="false">
      <c r="A109" s="1" t="str">
        <f aca="false">IF(C109="", "", LEFT(C109, FIND("|", C109)-1))</f>
        <v>0</v>
      </c>
      <c r="B109" s="1" t="str">
        <f aca="false">IF(C109="", "", RIGHT(C109, LEN(C109)-FIND("|", C109)))</f>
        <v>0</v>
      </c>
      <c r="C109" s="1" t="str">
        <f aca="false">IF('Result Calc'!O108&lt;&gt;"", 'Result Calc'!O108, "")</f>
        <v>0|0</v>
      </c>
      <c r="D109" s="1" t="n">
        <f aca="false">IF(C109="", "", SUMIFS('Result Calc'!N:N, 'Result Calc'!O:O, C109, 'Result Calc'!C:C, "A"))</f>
        <v>0</v>
      </c>
      <c r="E109" s="1" t="n">
        <f aca="false">IF(C109="", "", SUMIFS('Result Calc'!N:N, 'Result Calc'!O:O, C109, 'Result Calc'!C:C, "B"))</f>
        <v>0</v>
      </c>
      <c r="F109" s="1" t="str">
        <f aca="false">IF(D109&gt;0, (E109-D109)/D109, "")</f>
        <v/>
      </c>
      <c r="G109" s="9" t="e">
        <f aca="false">IF(ABS(F109)&gt;=0.15, IF(E109&gt;D109, "B勝ち", "A勝ち"), "差なし")</f>
        <v>#VALUE!</v>
      </c>
      <c r="H109" s="1" t="n">
        <f aca="false">IF(C109="", "", SUMIFS('Result Calc'!L:L, 'Result Calc'!O:O, C109, 'Result Calc'!C:C, "A"))</f>
        <v>0</v>
      </c>
      <c r="I109" s="1" t="n">
        <f aca="false">IF(C109="", "", SUMIFS('Result Calc'!L:L, 'Result Calc'!O:O, C109, 'Result Calc'!C:C, "B"))</f>
        <v>0</v>
      </c>
    </row>
    <row r="110" customFormat="false" ht="15" hidden="false" customHeight="false" outlineLevel="0" collapsed="false">
      <c r="A110" s="1" t="str">
        <f aca="false">IF(C110="", "", LEFT(C110, FIND("|", C110)-1))</f>
        <v>0</v>
      </c>
      <c r="B110" s="1" t="str">
        <f aca="false">IF(C110="", "", RIGHT(C110, LEN(C110)-FIND("|", C110)))</f>
        <v>0</v>
      </c>
      <c r="C110" s="1" t="str">
        <f aca="false">IF('Result Calc'!O109&lt;&gt;"", 'Result Calc'!O109, "")</f>
        <v>0|0</v>
      </c>
      <c r="D110" s="1" t="n">
        <f aca="false">IF(C110="", "", SUMIFS('Result Calc'!N:N, 'Result Calc'!O:O, C110, 'Result Calc'!C:C, "A"))</f>
        <v>0</v>
      </c>
      <c r="E110" s="1" t="n">
        <f aca="false">IF(C110="", "", SUMIFS('Result Calc'!N:N, 'Result Calc'!O:O, C110, 'Result Calc'!C:C, "B"))</f>
        <v>0</v>
      </c>
      <c r="F110" s="1" t="str">
        <f aca="false">IF(D110&gt;0, (E110-D110)/D110, "")</f>
        <v/>
      </c>
      <c r="G110" s="9" t="e">
        <f aca="false">IF(ABS(F110)&gt;=0.15, IF(E110&gt;D110, "B勝ち", "A勝ち"), "差なし")</f>
        <v>#VALUE!</v>
      </c>
      <c r="H110" s="1" t="n">
        <f aca="false">IF(C110="", "", SUMIFS('Result Calc'!L:L, 'Result Calc'!O:O, C110, 'Result Calc'!C:C, "A"))</f>
        <v>0</v>
      </c>
      <c r="I110" s="1" t="n">
        <f aca="false">IF(C110="", "", SUMIFS('Result Calc'!L:L, 'Result Calc'!O:O, C110, 'Result Calc'!C:C, "B"))</f>
        <v>0</v>
      </c>
    </row>
    <row r="111" customFormat="false" ht="15" hidden="false" customHeight="false" outlineLevel="0" collapsed="false">
      <c r="A111" s="1" t="str">
        <f aca="false">IF(C111="", "", LEFT(C111, FIND("|", C111)-1))</f>
        <v>0</v>
      </c>
      <c r="B111" s="1" t="str">
        <f aca="false">IF(C111="", "", RIGHT(C111, LEN(C111)-FIND("|", C111)))</f>
        <v>0</v>
      </c>
      <c r="C111" s="1" t="str">
        <f aca="false">IF('Result Calc'!O110&lt;&gt;"", 'Result Calc'!O110, "")</f>
        <v>0|0</v>
      </c>
      <c r="D111" s="1" t="n">
        <f aca="false">IF(C111="", "", SUMIFS('Result Calc'!N:N, 'Result Calc'!O:O, C111, 'Result Calc'!C:C, "A"))</f>
        <v>0</v>
      </c>
      <c r="E111" s="1" t="n">
        <f aca="false">IF(C111="", "", SUMIFS('Result Calc'!N:N, 'Result Calc'!O:O, C111, 'Result Calc'!C:C, "B"))</f>
        <v>0</v>
      </c>
      <c r="F111" s="1" t="str">
        <f aca="false">IF(D111&gt;0, (E111-D111)/D111, "")</f>
        <v/>
      </c>
      <c r="G111" s="9" t="e">
        <f aca="false">IF(ABS(F111)&gt;=0.15, IF(E111&gt;D111, "B勝ち", "A勝ち"), "差なし")</f>
        <v>#VALUE!</v>
      </c>
      <c r="H111" s="1" t="n">
        <f aca="false">IF(C111="", "", SUMIFS('Result Calc'!L:L, 'Result Calc'!O:O, C111, 'Result Calc'!C:C, "A"))</f>
        <v>0</v>
      </c>
      <c r="I111" s="1" t="n">
        <f aca="false">IF(C111="", "", SUMIFS('Result Calc'!L:L, 'Result Calc'!O:O, C111, 'Result Calc'!C:C, "B"))</f>
        <v>0</v>
      </c>
    </row>
    <row r="112" customFormat="false" ht="15" hidden="false" customHeight="false" outlineLevel="0" collapsed="false">
      <c r="A112" s="1" t="str">
        <f aca="false">IF(C112="", "", LEFT(C112, FIND("|", C112)-1))</f>
        <v>0</v>
      </c>
      <c r="B112" s="1" t="str">
        <f aca="false">IF(C112="", "", RIGHT(C112, LEN(C112)-FIND("|", C112)))</f>
        <v>0</v>
      </c>
      <c r="C112" s="1" t="str">
        <f aca="false">IF('Result Calc'!O111&lt;&gt;"", 'Result Calc'!O111, "")</f>
        <v>0|0</v>
      </c>
      <c r="D112" s="1" t="n">
        <f aca="false">IF(C112="", "", SUMIFS('Result Calc'!N:N, 'Result Calc'!O:O, C112, 'Result Calc'!C:C, "A"))</f>
        <v>0</v>
      </c>
      <c r="E112" s="1" t="n">
        <f aca="false">IF(C112="", "", SUMIFS('Result Calc'!N:N, 'Result Calc'!O:O, C112, 'Result Calc'!C:C, "B"))</f>
        <v>0</v>
      </c>
      <c r="F112" s="1" t="str">
        <f aca="false">IF(D112&gt;0, (E112-D112)/D112, "")</f>
        <v/>
      </c>
      <c r="G112" s="9" t="e">
        <f aca="false">IF(ABS(F112)&gt;=0.15, IF(E112&gt;D112, "B勝ち", "A勝ち"), "差なし")</f>
        <v>#VALUE!</v>
      </c>
      <c r="H112" s="1" t="n">
        <f aca="false">IF(C112="", "", SUMIFS('Result Calc'!L:L, 'Result Calc'!O:O, C112, 'Result Calc'!C:C, "A"))</f>
        <v>0</v>
      </c>
      <c r="I112" s="1" t="n">
        <f aca="false">IF(C112="", "", SUMIFS('Result Calc'!L:L, 'Result Calc'!O:O, C112, 'Result Calc'!C:C, "B"))</f>
        <v>0</v>
      </c>
    </row>
    <row r="113" customFormat="false" ht="15" hidden="false" customHeight="false" outlineLevel="0" collapsed="false">
      <c r="A113" s="1" t="str">
        <f aca="false">IF(C113="", "", LEFT(C113, FIND("|", C113)-1))</f>
        <v>0</v>
      </c>
      <c r="B113" s="1" t="str">
        <f aca="false">IF(C113="", "", RIGHT(C113, LEN(C113)-FIND("|", C113)))</f>
        <v>0</v>
      </c>
      <c r="C113" s="1" t="str">
        <f aca="false">IF('Result Calc'!O112&lt;&gt;"", 'Result Calc'!O112, "")</f>
        <v>0|0</v>
      </c>
      <c r="D113" s="1" t="n">
        <f aca="false">IF(C113="", "", SUMIFS('Result Calc'!N:N, 'Result Calc'!O:O, C113, 'Result Calc'!C:C, "A"))</f>
        <v>0</v>
      </c>
      <c r="E113" s="1" t="n">
        <f aca="false">IF(C113="", "", SUMIFS('Result Calc'!N:N, 'Result Calc'!O:O, C113, 'Result Calc'!C:C, "B"))</f>
        <v>0</v>
      </c>
      <c r="F113" s="1" t="str">
        <f aca="false">IF(D113&gt;0, (E113-D113)/D113, "")</f>
        <v/>
      </c>
      <c r="G113" s="9" t="e">
        <f aca="false">IF(ABS(F113)&gt;=0.15, IF(E113&gt;D113, "B勝ち", "A勝ち"), "差なし")</f>
        <v>#VALUE!</v>
      </c>
      <c r="H113" s="1" t="n">
        <f aca="false">IF(C113="", "", SUMIFS('Result Calc'!L:L, 'Result Calc'!O:O, C113, 'Result Calc'!C:C, "A"))</f>
        <v>0</v>
      </c>
      <c r="I113" s="1" t="n">
        <f aca="false">IF(C113="", "", SUMIFS('Result Calc'!L:L, 'Result Calc'!O:O, C113, 'Result Calc'!C:C, "B"))</f>
        <v>0</v>
      </c>
    </row>
    <row r="114" customFormat="false" ht="15" hidden="false" customHeight="false" outlineLevel="0" collapsed="false">
      <c r="A114" s="1" t="str">
        <f aca="false">IF(C114="", "", LEFT(C114, FIND("|", C114)-1))</f>
        <v>0</v>
      </c>
      <c r="B114" s="1" t="str">
        <f aca="false">IF(C114="", "", RIGHT(C114, LEN(C114)-FIND("|", C114)))</f>
        <v>0</v>
      </c>
      <c r="C114" s="1" t="str">
        <f aca="false">IF('Result Calc'!O113&lt;&gt;"", 'Result Calc'!O113, "")</f>
        <v>0|0</v>
      </c>
      <c r="D114" s="1" t="n">
        <f aca="false">IF(C114="", "", SUMIFS('Result Calc'!N:N, 'Result Calc'!O:O, C114, 'Result Calc'!C:C, "A"))</f>
        <v>0</v>
      </c>
      <c r="E114" s="1" t="n">
        <f aca="false">IF(C114="", "", SUMIFS('Result Calc'!N:N, 'Result Calc'!O:O, C114, 'Result Calc'!C:C, "B"))</f>
        <v>0</v>
      </c>
      <c r="F114" s="1" t="str">
        <f aca="false">IF(D114&gt;0, (E114-D114)/D114, "")</f>
        <v/>
      </c>
      <c r="G114" s="9" t="e">
        <f aca="false">IF(ABS(F114)&gt;=0.15, IF(E114&gt;D114, "B勝ち", "A勝ち"), "差なし")</f>
        <v>#VALUE!</v>
      </c>
      <c r="H114" s="1" t="n">
        <f aca="false">IF(C114="", "", SUMIFS('Result Calc'!L:L, 'Result Calc'!O:O, C114, 'Result Calc'!C:C, "A"))</f>
        <v>0</v>
      </c>
      <c r="I114" s="1" t="n">
        <f aca="false">IF(C114="", "", SUMIFS('Result Calc'!L:L, 'Result Calc'!O:O, C114, 'Result Calc'!C:C, "B"))</f>
        <v>0</v>
      </c>
    </row>
    <row r="115" customFormat="false" ht="15" hidden="false" customHeight="false" outlineLevel="0" collapsed="false">
      <c r="A115" s="1" t="str">
        <f aca="false">IF(C115="", "", LEFT(C115, FIND("|", C115)-1))</f>
        <v>0</v>
      </c>
      <c r="B115" s="1" t="str">
        <f aca="false">IF(C115="", "", RIGHT(C115, LEN(C115)-FIND("|", C115)))</f>
        <v>0</v>
      </c>
      <c r="C115" s="1" t="str">
        <f aca="false">IF('Result Calc'!O114&lt;&gt;"", 'Result Calc'!O114, "")</f>
        <v>0|0</v>
      </c>
      <c r="D115" s="1" t="n">
        <f aca="false">IF(C115="", "", SUMIFS('Result Calc'!N:N, 'Result Calc'!O:O, C115, 'Result Calc'!C:C, "A"))</f>
        <v>0</v>
      </c>
      <c r="E115" s="1" t="n">
        <f aca="false">IF(C115="", "", SUMIFS('Result Calc'!N:N, 'Result Calc'!O:O, C115, 'Result Calc'!C:C, "B"))</f>
        <v>0</v>
      </c>
      <c r="F115" s="1" t="str">
        <f aca="false">IF(D115&gt;0, (E115-D115)/D115, "")</f>
        <v/>
      </c>
      <c r="G115" s="9" t="e">
        <f aca="false">IF(ABS(F115)&gt;=0.15, IF(E115&gt;D115, "B勝ち", "A勝ち"), "差なし")</f>
        <v>#VALUE!</v>
      </c>
      <c r="H115" s="1" t="n">
        <f aca="false">IF(C115="", "", SUMIFS('Result Calc'!L:L, 'Result Calc'!O:O, C115, 'Result Calc'!C:C, "A"))</f>
        <v>0</v>
      </c>
      <c r="I115" s="1" t="n">
        <f aca="false">IF(C115="", "", SUMIFS('Result Calc'!L:L, 'Result Calc'!O:O, C115, 'Result Calc'!C:C, "B"))</f>
        <v>0</v>
      </c>
    </row>
    <row r="116" customFormat="false" ht="15" hidden="false" customHeight="false" outlineLevel="0" collapsed="false">
      <c r="A116" s="1" t="str">
        <f aca="false">IF(C116="", "", LEFT(C116, FIND("|", C116)-1))</f>
        <v>0</v>
      </c>
      <c r="B116" s="1" t="str">
        <f aca="false">IF(C116="", "", RIGHT(C116, LEN(C116)-FIND("|", C116)))</f>
        <v>0</v>
      </c>
      <c r="C116" s="1" t="str">
        <f aca="false">IF('Result Calc'!O115&lt;&gt;"", 'Result Calc'!O115, "")</f>
        <v>0|0</v>
      </c>
      <c r="D116" s="1" t="n">
        <f aca="false">IF(C116="", "", SUMIFS('Result Calc'!N:N, 'Result Calc'!O:O, C116, 'Result Calc'!C:C, "A"))</f>
        <v>0</v>
      </c>
      <c r="E116" s="1" t="n">
        <f aca="false">IF(C116="", "", SUMIFS('Result Calc'!N:N, 'Result Calc'!O:O, C116, 'Result Calc'!C:C, "B"))</f>
        <v>0</v>
      </c>
      <c r="F116" s="1" t="str">
        <f aca="false">IF(D116&gt;0, (E116-D116)/D116, "")</f>
        <v/>
      </c>
      <c r="G116" s="9" t="e">
        <f aca="false">IF(ABS(F116)&gt;=0.15, IF(E116&gt;D116, "B勝ち", "A勝ち"), "差なし")</f>
        <v>#VALUE!</v>
      </c>
      <c r="H116" s="1" t="n">
        <f aca="false">IF(C116="", "", SUMIFS('Result Calc'!L:L, 'Result Calc'!O:O, C116, 'Result Calc'!C:C, "A"))</f>
        <v>0</v>
      </c>
      <c r="I116" s="1" t="n">
        <f aca="false">IF(C116="", "", SUMIFS('Result Calc'!L:L, 'Result Calc'!O:O, C116, 'Result Calc'!C:C, "B"))</f>
        <v>0</v>
      </c>
    </row>
    <row r="117" customFormat="false" ht="15" hidden="false" customHeight="false" outlineLevel="0" collapsed="false">
      <c r="A117" s="1" t="str">
        <f aca="false">IF(C117="", "", LEFT(C117, FIND("|", C117)-1))</f>
        <v>0</v>
      </c>
      <c r="B117" s="1" t="str">
        <f aca="false">IF(C117="", "", RIGHT(C117, LEN(C117)-FIND("|", C117)))</f>
        <v>0</v>
      </c>
      <c r="C117" s="1" t="str">
        <f aca="false">IF('Result Calc'!O116&lt;&gt;"", 'Result Calc'!O116, "")</f>
        <v>0|0</v>
      </c>
      <c r="D117" s="1" t="n">
        <f aca="false">IF(C117="", "", SUMIFS('Result Calc'!N:N, 'Result Calc'!O:O, C117, 'Result Calc'!C:C, "A"))</f>
        <v>0</v>
      </c>
      <c r="E117" s="1" t="n">
        <f aca="false">IF(C117="", "", SUMIFS('Result Calc'!N:N, 'Result Calc'!O:O, C117, 'Result Calc'!C:C, "B"))</f>
        <v>0</v>
      </c>
      <c r="F117" s="1" t="str">
        <f aca="false">IF(D117&gt;0, (E117-D117)/D117, "")</f>
        <v/>
      </c>
      <c r="G117" s="9" t="e">
        <f aca="false">IF(ABS(F117)&gt;=0.15, IF(E117&gt;D117, "B勝ち", "A勝ち"), "差なし")</f>
        <v>#VALUE!</v>
      </c>
      <c r="H117" s="1" t="n">
        <f aca="false">IF(C117="", "", SUMIFS('Result Calc'!L:L, 'Result Calc'!O:O, C117, 'Result Calc'!C:C, "A"))</f>
        <v>0</v>
      </c>
      <c r="I117" s="1" t="n">
        <f aca="false">IF(C117="", "", SUMIFS('Result Calc'!L:L, 'Result Calc'!O:O, C117, 'Result Calc'!C:C, "B"))</f>
        <v>0</v>
      </c>
    </row>
    <row r="118" customFormat="false" ht="15" hidden="false" customHeight="false" outlineLevel="0" collapsed="false">
      <c r="A118" s="1" t="str">
        <f aca="false">IF(C118="", "", LEFT(C118, FIND("|", C118)-1))</f>
        <v>0</v>
      </c>
      <c r="B118" s="1" t="str">
        <f aca="false">IF(C118="", "", RIGHT(C118, LEN(C118)-FIND("|", C118)))</f>
        <v>0</v>
      </c>
      <c r="C118" s="1" t="str">
        <f aca="false">IF('Result Calc'!O117&lt;&gt;"", 'Result Calc'!O117, "")</f>
        <v>0|0</v>
      </c>
      <c r="D118" s="1" t="n">
        <f aca="false">IF(C118="", "", SUMIFS('Result Calc'!N:N, 'Result Calc'!O:O, C118, 'Result Calc'!C:C, "A"))</f>
        <v>0</v>
      </c>
      <c r="E118" s="1" t="n">
        <f aca="false">IF(C118="", "", SUMIFS('Result Calc'!N:N, 'Result Calc'!O:O, C118, 'Result Calc'!C:C, "B"))</f>
        <v>0</v>
      </c>
      <c r="F118" s="1" t="str">
        <f aca="false">IF(D118&gt;0, (E118-D118)/D118, "")</f>
        <v/>
      </c>
      <c r="G118" s="9" t="e">
        <f aca="false">IF(ABS(F118)&gt;=0.15, IF(E118&gt;D118, "B勝ち", "A勝ち"), "差なし")</f>
        <v>#VALUE!</v>
      </c>
      <c r="H118" s="1" t="n">
        <f aca="false">IF(C118="", "", SUMIFS('Result Calc'!L:L, 'Result Calc'!O:O, C118, 'Result Calc'!C:C, "A"))</f>
        <v>0</v>
      </c>
      <c r="I118" s="1" t="n">
        <f aca="false">IF(C118="", "", SUMIFS('Result Calc'!L:L, 'Result Calc'!O:O, C118, 'Result Calc'!C:C, "B"))</f>
        <v>0</v>
      </c>
    </row>
    <row r="119" customFormat="false" ht="15" hidden="false" customHeight="false" outlineLevel="0" collapsed="false">
      <c r="A119" s="1" t="str">
        <f aca="false">IF(C119="", "", LEFT(C119, FIND("|", C119)-1))</f>
        <v>0</v>
      </c>
      <c r="B119" s="1" t="str">
        <f aca="false">IF(C119="", "", RIGHT(C119, LEN(C119)-FIND("|", C119)))</f>
        <v>0</v>
      </c>
      <c r="C119" s="1" t="str">
        <f aca="false">IF('Result Calc'!O118&lt;&gt;"", 'Result Calc'!O118, "")</f>
        <v>0|0</v>
      </c>
      <c r="D119" s="1" t="n">
        <f aca="false">IF(C119="", "", SUMIFS('Result Calc'!N:N, 'Result Calc'!O:O, C119, 'Result Calc'!C:C, "A"))</f>
        <v>0</v>
      </c>
      <c r="E119" s="1" t="n">
        <f aca="false">IF(C119="", "", SUMIFS('Result Calc'!N:N, 'Result Calc'!O:O, C119, 'Result Calc'!C:C, "B"))</f>
        <v>0</v>
      </c>
      <c r="F119" s="1" t="str">
        <f aca="false">IF(D119&gt;0, (E119-D119)/D119, "")</f>
        <v/>
      </c>
      <c r="G119" s="9" t="e">
        <f aca="false">IF(ABS(F119)&gt;=0.15, IF(E119&gt;D119, "B勝ち", "A勝ち"), "差なし")</f>
        <v>#VALUE!</v>
      </c>
      <c r="H119" s="1" t="n">
        <f aca="false">IF(C119="", "", SUMIFS('Result Calc'!L:L, 'Result Calc'!O:O, C119, 'Result Calc'!C:C, "A"))</f>
        <v>0</v>
      </c>
      <c r="I119" s="1" t="n">
        <f aca="false">IF(C119="", "", SUMIFS('Result Calc'!L:L, 'Result Calc'!O:O, C119, 'Result Calc'!C:C, "B"))</f>
        <v>0</v>
      </c>
    </row>
    <row r="120" customFormat="false" ht="15" hidden="false" customHeight="false" outlineLevel="0" collapsed="false">
      <c r="A120" s="1" t="str">
        <f aca="false">IF(C120="", "", LEFT(C120, FIND("|", C120)-1))</f>
        <v>0</v>
      </c>
      <c r="B120" s="1" t="str">
        <f aca="false">IF(C120="", "", RIGHT(C120, LEN(C120)-FIND("|", C120)))</f>
        <v>0</v>
      </c>
      <c r="C120" s="1" t="str">
        <f aca="false">IF('Result Calc'!O119&lt;&gt;"", 'Result Calc'!O119, "")</f>
        <v>0|0</v>
      </c>
      <c r="D120" s="1" t="n">
        <f aca="false">IF(C120="", "", SUMIFS('Result Calc'!N:N, 'Result Calc'!O:O, C120, 'Result Calc'!C:C, "A"))</f>
        <v>0</v>
      </c>
      <c r="E120" s="1" t="n">
        <f aca="false">IF(C120="", "", SUMIFS('Result Calc'!N:N, 'Result Calc'!O:O, C120, 'Result Calc'!C:C, "B"))</f>
        <v>0</v>
      </c>
      <c r="F120" s="1" t="str">
        <f aca="false">IF(D120&gt;0, (E120-D120)/D120, "")</f>
        <v/>
      </c>
      <c r="G120" s="9" t="e">
        <f aca="false">IF(ABS(F120)&gt;=0.15, IF(E120&gt;D120, "B勝ち", "A勝ち"), "差なし")</f>
        <v>#VALUE!</v>
      </c>
      <c r="H120" s="1" t="n">
        <f aca="false">IF(C120="", "", SUMIFS('Result Calc'!L:L, 'Result Calc'!O:O, C120, 'Result Calc'!C:C, "A"))</f>
        <v>0</v>
      </c>
      <c r="I120" s="1" t="n">
        <f aca="false">IF(C120="", "", SUMIFS('Result Calc'!L:L, 'Result Calc'!O:O, C120, 'Result Calc'!C:C, "B"))</f>
        <v>0</v>
      </c>
    </row>
    <row r="121" customFormat="false" ht="15" hidden="false" customHeight="false" outlineLevel="0" collapsed="false">
      <c r="A121" s="1" t="str">
        <f aca="false">IF(C121="", "", LEFT(C121, FIND("|", C121)-1))</f>
        <v>0</v>
      </c>
      <c r="B121" s="1" t="str">
        <f aca="false">IF(C121="", "", RIGHT(C121, LEN(C121)-FIND("|", C121)))</f>
        <v>0</v>
      </c>
      <c r="C121" s="1" t="str">
        <f aca="false">IF('Result Calc'!O120&lt;&gt;"", 'Result Calc'!O120, "")</f>
        <v>0|0</v>
      </c>
      <c r="D121" s="1" t="n">
        <f aca="false">IF(C121="", "", SUMIFS('Result Calc'!N:N, 'Result Calc'!O:O, C121, 'Result Calc'!C:C, "A"))</f>
        <v>0</v>
      </c>
      <c r="E121" s="1" t="n">
        <f aca="false">IF(C121="", "", SUMIFS('Result Calc'!N:N, 'Result Calc'!O:O, C121, 'Result Calc'!C:C, "B"))</f>
        <v>0</v>
      </c>
      <c r="F121" s="1" t="str">
        <f aca="false">IF(D121&gt;0, (E121-D121)/D121, "")</f>
        <v/>
      </c>
      <c r="G121" s="9" t="e">
        <f aca="false">IF(ABS(F121)&gt;=0.15, IF(E121&gt;D121, "B勝ち", "A勝ち"), "差なし")</f>
        <v>#VALUE!</v>
      </c>
      <c r="H121" s="1" t="n">
        <f aca="false">IF(C121="", "", SUMIFS('Result Calc'!L:L, 'Result Calc'!O:O, C121, 'Result Calc'!C:C, "A"))</f>
        <v>0</v>
      </c>
      <c r="I121" s="1" t="n">
        <f aca="false">IF(C121="", "", SUMIFS('Result Calc'!L:L, 'Result Calc'!O:O, C121, 'Result Calc'!C:C, "B"))</f>
        <v>0</v>
      </c>
    </row>
    <row r="122" customFormat="false" ht="15" hidden="false" customHeight="false" outlineLevel="0" collapsed="false">
      <c r="A122" s="1" t="str">
        <f aca="false">IF(C122="", "", LEFT(C122, FIND("|", C122)-1))</f>
        <v>0</v>
      </c>
      <c r="B122" s="1" t="str">
        <f aca="false">IF(C122="", "", RIGHT(C122, LEN(C122)-FIND("|", C122)))</f>
        <v>0</v>
      </c>
      <c r="C122" s="1" t="str">
        <f aca="false">IF('Result Calc'!O121&lt;&gt;"", 'Result Calc'!O121, "")</f>
        <v>0|0</v>
      </c>
      <c r="D122" s="1" t="n">
        <f aca="false">IF(C122="", "", SUMIFS('Result Calc'!N:N, 'Result Calc'!O:O, C122, 'Result Calc'!C:C, "A"))</f>
        <v>0</v>
      </c>
      <c r="E122" s="1" t="n">
        <f aca="false">IF(C122="", "", SUMIFS('Result Calc'!N:N, 'Result Calc'!O:O, C122, 'Result Calc'!C:C, "B"))</f>
        <v>0</v>
      </c>
      <c r="F122" s="1" t="str">
        <f aca="false">IF(D122&gt;0, (E122-D122)/D122, "")</f>
        <v/>
      </c>
      <c r="G122" s="9" t="e">
        <f aca="false">IF(ABS(F122)&gt;=0.15, IF(E122&gt;D122, "B勝ち", "A勝ち"), "差なし")</f>
        <v>#VALUE!</v>
      </c>
      <c r="H122" s="1" t="n">
        <f aca="false">IF(C122="", "", SUMIFS('Result Calc'!L:L, 'Result Calc'!O:O, C122, 'Result Calc'!C:C, "A"))</f>
        <v>0</v>
      </c>
      <c r="I122" s="1" t="n">
        <f aca="false">IF(C122="", "", SUMIFS('Result Calc'!L:L, 'Result Calc'!O:O, C122, 'Result Calc'!C:C, "B"))</f>
        <v>0</v>
      </c>
    </row>
    <row r="123" customFormat="false" ht="15" hidden="false" customHeight="false" outlineLevel="0" collapsed="false">
      <c r="A123" s="1" t="str">
        <f aca="false">IF(C123="", "", LEFT(C123, FIND("|", C123)-1))</f>
        <v>0</v>
      </c>
      <c r="B123" s="1" t="str">
        <f aca="false">IF(C123="", "", RIGHT(C123, LEN(C123)-FIND("|", C123)))</f>
        <v>0</v>
      </c>
      <c r="C123" s="1" t="str">
        <f aca="false">IF('Result Calc'!O122&lt;&gt;"", 'Result Calc'!O122, "")</f>
        <v>0|0</v>
      </c>
      <c r="D123" s="1" t="n">
        <f aca="false">IF(C123="", "", SUMIFS('Result Calc'!N:N, 'Result Calc'!O:O, C123, 'Result Calc'!C:C, "A"))</f>
        <v>0</v>
      </c>
      <c r="E123" s="1" t="n">
        <f aca="false">IF(C123="", "", SUMIFS('Result Calc'!N:N, 'Result Calc'!O:O, C123, 'Result Calc'!C:C, "B"))</f>
        <v>0</v>
      </c>
      <c r="F123" s="1" t="str">
        <f aca="false">IF(D123&gt;0, (E123-D123)/D123, "")</f>
        <v/>
      </c>
      <c r="G123" s="9" t="e">
        <f aca="false">IF(ABS(F123)&gt;=0.15, IF(E123&gt;D123, "B勝ち", "A勝ち"), "差なし")</f>
        <v>#VALUE!</v>
      </c>
      <c r="H123" s="1" t="n">
        <f aca="false">IF(C123="", "", SUMIFS('Result Calc'!L:L, 'Result Calc'!O:O, C123, 'Result Calc'!C:C, "A"))</f>
        <v>0</v>
      </c>
      <c r="I123" s="1" t="n">
        <f aca="false">IF(C123="", "", SUMIFS('Result Calc'!L:L, 'Result Calc'!O:O, C123, 'Result Calc'!C:C, "B"))</f>
        <v>0</v>
      </c>
    </row>
    <row r="124" customFormat="false" ht="15" hidden="false" customHeight="false" outlineLevel="0" collapsed="false">
      <c r="A124" s="1" t="str">
        <f aca="false">IF(C124="", "", LEFT(C124, FIND("|", C124)-1))</f>
        <v>0</v>
      </c>
      <c r="B124" s="1" t="str">
        <f aca="false">IF(C124="", "", RIGHT(C124, LEN(C124)-FIND("|", C124)))</f>
        <v>0</v>
      </c>
      <c r="C124" s="1" t="str">
        <f aca="false">IF('Result Calc'!O123&lt;&gt;"", 'Result Calc'!O123, "")</f>
        <v>0|0</v>
      </c>
      <c r="D124" s="1" t="n">
        <f aca="false">IF(C124="", "", SUMIFS('Result Calc'!N:N, 'Result Calc'!O:O, C124, 'Result Calc'!C:C, "A"))</f>
        <v>0</v>
      </c>
      <c r="E124" s="1" t="n">
        <f aca="false">IF(C124="", "", SUMIFS('Result Calc'!N:N, 'Result Calc'!O:O, C124, 'Result Calc'!C:C, "B"))</f>
        <v>0</v>
      </c>
      <c r="F124" s="1" t="str">
        <f aca="false">IF(D124&gt;0, (E124-D124)/D124, "")</f>
        <v/>
      </c>
      <c r="G124" s="9" t="e">
        <f aca="false">IF(ABS(F124)&gt;=0.15, IF(E124&gt;D124, "B勝ち", "A勝ち"), "差なし")</f>
        <v>#VALUE!</v>
      </c>
      <c r="H124" s="1" t="n">
        <f aca="false">IF(C124="", "", SUMIFS('Result Calc'!L:L, 'Result Calc'!O:O, C124, 'Result Calc'!C:C, "A"))</f>
        <v>0</v>
      </c>
      <c r="I124" s="1" t="n">
        <f aca="false">IF(C124="", "", SUMIFS('Result Calc'!L:L, 'Result Calc'!O:O, C124, 'Result Calc'!C:C, "B"))</f>
        <v>0</v>
      </c>
    </row>
    <row r="125" customFormat="false" ht="15" hidden="false" customHeight="false" outlineLevel="0" collapsed="false">
      <c r="A125" s="1" t="str">
        <f aca="false">IF(C125="", "", LEFT(C125, FIND("|", C125)-1))</f>
        <v>0</v>
      </c>
      <c r="B125" s="1" t="str">
        <f aca="false">IF(C125="", "", RIGHT(C125, LEN(C125)-FIND("|", C125)))</f>
        <v>0</v>
      </c>
      <c r="C125" s="1" t="str">
        <f aca="false">IF('Result Calc'!O124&lt;&gt;"", 'Result Calc'!O124, "")</f>
        <v>0|0</v>
      </c>
      <c r="D125" s="1" t="n">
        <f aca="false">IF(C125="", "", SUMIFS('Result Calc'!N:N, 'Result Calc'!O:O, C125, 'Result Calc'!C:C, "A"))</f>
        <v>0</v>
      </c>
      <c r="E125" s="1" t="n">
        <f aca="false">IF(C125="", "", SUMIFS('Result Calc'!N:N, 'Result Calc'!O:O, C125, 'Result Calc'!C:C, "B"))</f>
        <v>0</v>
      </c>
      <c r="F125" s="1" t="str">
        <f aca="false">IF(D125&gt;0, (E125-D125)/D125, "")</f>
        <v/>
      </c>
      <c r="G125" s="9" t="e">
        <f aca="false">IF(ABS(F125)&gt;=0.15, IF(E125&gt;D125, "B勝ち", "A勝ち"), "差なし")</f>
        <v>#VALUE!</v>
      </c>
      <c r="H125" s="1" t="n">
        <f aca="false">IF(C125="", "", SUMIFS('Result Calc'!L:L, 'Result Calc'!O:O, C125, 'Result Calc'!C:C, "A"))</f>
        <v>0</v>
      </c>
      <c r="I125" s="1" t="n">
        <f aca="false">IF(C125="", "", SUMIFS('Result Calc'!L:L, 'Result Calc'!O:O, C125, 'Result Calc'!C:C, "B"))</f>
        <v>0</v>
      </c>
    </row>
    <row r="126" customFormat="false" ht="15" hidden="false" customHeight="false" outlineLevel="0" collapsed="false">
      <c r="A126" s="1" t="str">
        <f aca="false">IF(C126="", "", LEFT(C126, FIND("|", C126)-1))</f>
        <v>0</v>
      </c>
      <c r="B126" s="1" t="str">
        <f aca="false">IF(C126="", "", RIGHT(C126, LEN(C126)-FIND("|", C126)))</f>
        <v>0</v>
      </c>
      <c r="C126" s="1" t="str">
        <f aca="false">IF('Result Calc'!O125&lt;&gt;"", 'Result Calc'!O125, "")</f>
        <v>0|0</v>
      </c>
      <c r="D126" s="1" t="n">
        <f aca="false">IF(C126="", "", SUMIFS('Result Calc'!N:N, 'Result Calc'!O:O, C126, 'Result Calc'!C:C, "A"))</f>
        <v>0</v>
      </c>
      <c r="E126" s="1" t="n">
        <f aca="false">IF(C126="", "", SUMIFS('Result Calc'!N:N, 'Result Calc'!O:O, C126, 'Result Calc'!C:C, "B"))</f>
        <v>0</v>
      </c>
      <c r="F126" s="1" t="str">
        <f aca="false">IF(D126&gt;0, (E126-D126)/D126, "")</f>
        <v/>
      </c>
      <c r="G126" s="9" t="e">
        <f aca="false">IF(ABS(F126)&gt;=0.15, IF(E126&gt;D126, "B勝ち", "A勝ち"), "差なし")</f>
        <v>#VALUE!</v>
      </c>
      <c r="H126" s="1" t="n">
        <f aca="false">IF(C126="", "", SUMIFS('Result Calc'!L:L, 'Result Calc'!O:O, C126, 'Result Calc'!C:C, "A"))</f>
        <v>0</v>
      </c>
      <c r="I126" s="1" t="n">
        <f aca="false">IF(C126="", "", SUMIFS('Result Calc'!L:L, 'Result Calc'!O:O, C126, 'Result Calc'!C:C, "B"))</f>
        <v>0</v>
      </c>
    </row>
    <row r="127" customFormat="false" ht="15" hidden="false" customHeight="false" outlineLevel="0" collapsed="false">
      <c r="A127" s="1" t="str">
        <f aca="false">IF(C127="", "", LEFT(C127, FIND("|", C127)-1))</f>
        <v>0</v>
      </c>
      <c r="B127" s="1" t="str">
        <f aca="false">IF(C127="", "", RIGHT(C127, LEN(C127)-FIND("|", C127)))</f>
        <v>0</v>
      </c>
      <c r="C127" s="1" t="str">
        <f aca="false">IF('Result Calc'!O126&lt;&gt;"", 'Result Calc'!O126, "")</f>
        <v>0|0</v>
      </c>
      <c r="D127" s="1" t="n">
        <f aca="false">IF(C127="", "", SUMIFS('Result Calc'!N:N, 'Result Calc'!O:O, C127, 'Result Calc'!C:C, "A"))</f>
        <v>0</v>
      </c>
      <c r="E127" s="1" t="n">
        <f aca="false">IF(C127="", "", SUMIFS('Result Calc'!N:N, 'Result Calc'!O:O, C127, 'Result Calc'!C:C, "B"))</f>
        <v>0</v>
      </c>
      <c r="F127" s="1" t="str">
        <f aca="false">IF(D127&gt;0, (E127-D127)/D127, "")</f>
        <v/>
      </c>
      <c r="G127" s="9" t="e">
        <f aca="false">IF(ABS(F127)&gt;=0.15, IF(E127&gt;D127, "B勝ち", "A勝ち"), "差なし")</f>
        <v>#VALUE!</v>
      </c>
      <c r="H127" s="1" t="n">
        <f aca="false">IF(C127="", "", SUMIFS('Result Calc'!L:L, 'Result Calc'!O:O, C127, 'Result Calc'!C:C, "A"))</f>
        <v>0</v>
      </c>
      <c r="I127" s="1" t="n">
        <f aca="false">IF(C127="", "", SUMIFS('Result Calc'!L:L, 'Result Calc'!O:O, C127, 'Result Calc'!C:C, "B"))</f>
        <v>0</v>
      </c>
    </row>
    <row r="128" customFormat="false" ht="15" hidden="false" customHeight="false" outlineLevel="0" collapsed="false">
      <c r="A128" s="1" t="str">
        <f aca="false">IF(C128="", "", LEFT(C128, FIND("|", C128)-1))</f>
        <v>0</v>
      </c>
      <c r="B128" s="1" t="str">
        <f aca="false">IF(C128="", "", RIGHT(C128, LEN(C128)-FIND("|", C128)))</f>
        <v>0</v>
      </c>
      <c r="C128" s="1" t="str">
        <f aca="false">IF('Result Calc'!O127&lt;&gt;"", 'Result Calc'!O127, "")</f>
        <v>0|0</v>
      </c>
      <c r="D128" s="1" t="n">
        <f aca="false">IF(C128="", "", SUMIFS('Result Calc'!N:N, 'Result Calc'!O:O, C128, 'Result Calc'!C:C, "A"))</f>
        <v>0</v>
      </c>
      <c r="E128" s="1" t="n">
        <f aca="false">IF(C128="", "", SUMIFS('Result Calc'!N:N, 'Result Calc'!O:O, C128, 'Result Calc'!C:C, "B"))</f>
        <v>0</v>
      </c>
      <c r="F128" s="1" t="str">
        <f aca="false">IF(D128&gt;0, (E128-D128)/D128, "")</f>
        <v/>
      </c>
      <c r="G128" s="9" t="e">
        <f aca="false">IF(ABS(F128)&gt;=0.15, IF(E128&gt;D128, "B勝ち", "A勝ち"), "差なし")</f>
        <v>#VALUE!</v>
      </c>
      <c r="H128" s="1" t="n">
        <f aca="false">IF(C128="", "", SUMIFS('Result Calc'!L:L, 'Result Calc'!O:O, C128, 'Result Calc'!C:C, "A"))</f>
        <v>0</v>
      </c>
      <c r="I128" s="1" t="n">
        <f aca="false">IF(C128="", "", SUMIFS('Result Calc'!L:L, 'Result Calc'!O:O, C128, 'Result Calc'!C:C, "B"))</f>
        <v>0</v>
      </c>
    </row>
    <row r="129" customFormat="false" ht="15" hidden="false" customHeight="false" outlineLevel="0" collapsed="false">
      <c r="A129" s="1" t="str">
        <f aca="false">IF(C129="", "", LEFT(C129, FIND("|", C129)-1))</f>
        <v>0</v>
      </c>
      <c r="B129" s="1" t="str">
        <f aca="false">IF(C129="", "", RIGHT(C129, LEN(C129)-FIND("|", C129)))</f>
        <v>0</v>
      </c>
      <c r="C129" s="1" t="str">
        <f aca="false">IF('Result Calc'!O128&lt;&gt;"", 'Result Calc'!O128, "")</f>
        <v>0|0</v>
      </c>
      <c r="D129" s="1" t="n">
        <f aca="false">IF(C129="", "", SUMIFS('Result Calc'!N:N, 'Result Calc'!O:O, C129, 'Result Calc'!C:C, "A"))</f>
        <v>0</v>
      </c>
      <c r="E129" s="1" t="n">
        <f aca="false">IF(C129="", "", SUMIFS('Result Calc'!N:N, 'Result Calc'!O:O, C129, 'Result Calc'!C:C, "B"))</f>
        <v>0</v>
      </c>
      <c r="F129" s="1" t="str">
        <f aca="false">IF(D129&gt;0, (E129-D129)/D129, "")</f>
        <v/>
      </c>
      <c r="G129" s="9" t="e">
        <f aca="false">IF(ABS(F129)&gt;=0.15, IF(E129&gt;D129, "B勝ち", "A勝ち"), "差なし")</f>
        <v>#VALUE!</v>
      </c>
      <c r="H129" s="1" t="n">
        <f aca="false">IF(C129="", "", SUMIFS('Result Calc'!L:L, 'Result Calc'!O:O, C129, 'Result Calc'!C:C, "A"))</f>
        <v>0</v>
      </c>
      <c r="I129" s="1" t="n">
        <f aca="false">IF(C129="", "", SUMIFS('Result Calc'!L:L, 'Result Calc'!O:O, C129, 'Result Calc'!C:C, "B"))</f>
        <v>0</v>
      </c>
    </row>
    <row r="130" customFormat="false" ht="15" hidden="false" customHeight="false" outlineLevel="0" collapsed="false">
      <c r="A130" s="1" t="str">
        <f aca="false">IF(C130="", "", LEFT(C130, FIND("|", C130)-1))</f>
        <v>0</v>
      </c>
      <c r="B130" s="1" t="str">
        <f aca="false">IF(C130="", "", RIGHT(C130, LEN(C130)-FIND("|", C130)))</f>
        <v>0</v>
      </c>
      <c r="C130" s="1" t="str">
        <f aca="false">IF('Result Calc'!O129&lt;&gt;"", 'Result Calc'!O129, "")</f>
        <v>0|0</v>
      </c>
      <c r="D130" s="1" t="n">
        <f aca="false">IF(C130="", "", SUMIFS('Result Calc'!N:N, 'Result Calc'!O:O, C130, 'Result Calc'!C:C, "A"))</f>
        <v>0</v>
      </c>
      <c r="E130" s="1" t="n">
        <f aca="false">IF(C130="", "", SUMIFS('Result Calc'!N:N, 'Result Calc'!O:O, C130, 'Result Calc'!C:C, "B"))</f>
        <v>0</v>
      </c>
      <c r="F130" s="1" t="str">
        <f aca="false">IF(D130&gt;0, (E130-D130)/D130, "")</f>
        <v/>
      </c>
      <c r="G130" s="9" t="e">
        <f aca="false">IF(ABS(F130)&gt;=0.15, IF(E130&gt;D130, "B勝ち", "A勝ち"), "差なし")</f>
        <v>#VALUE!</v>
      </c>
      <c r="H130" s="1" t="n">
        <f aca="false">IF(C130="", "", SUMIFS('Result Calc'!L:L, 'Result Calc'!O:O, C130, 'Result Calc'!C:C, "A"))</f>
        <v>0</v>
      </c>
      <c r="I130" s="1" t="n">
        <f aca="false">IF(C130="", "", SUMIFS('Result Calc'!L:L, 'Result Calc'!O:O, C130, 'Result Calc'!C:C, "B"))</f>
        <v>0</v>
      </c>
    </row>
    <row r="131" customFormat="false" ht="15" hidden="false" customHeight="false" outlineLevel="0" collapsed="false">
      <c r="A131" s="1" t="str">
        <f aca="false">IF(C131="", "", LEFT(C131, FIND("|", C131)-1))</f>
        <v>0</v>
      </c>
      <c r="B131" s="1" t="str">
        <f aca="false">IF(C131="", "", RIGHT(C131, LEN(C131)-FIND("|", C131)))</f>
        <v>0</v>
      </c>
      <c r="C131" s="1" t="str">
        <f aca="false">IF('Result Calc'!O130&lt;&gt;"", 'Result Calc'!O130, "")</f>
        <v>0|0</v>
      </c>
      <c r="D131" s="1" t="n">
        <f aca="false">IF(C131="", "", SUMIFS('Result Calc'!N:N, 'Result Calc'!O:O, C131, 'Result Calc'!C:C, "A"))</f>
        <v>0</v>
      </c>
      <c r="E131" s="1" t="n">
        <f aca="false">IF(C131="", "", SUMIFS('Result Calc'!N:N, 'Result Calc'!O:O, C131, 'Result Calc'!C:C, "B"))</f>
        <v>0</v>
      </c>
      <c r="F131" s="1" t="str">
        <f aca="false">IF(D131&gt;0, (E131-D131)/D131, "")</f>
        <v/>
      </c>
      <c r="G131" s="9" t="e">
        <f aca="false">IF(ABS(F131)&gt;=0.15, IF(E131&gt;D131, "B勝ち", "A勝ち"), "差なし")</f>
        <v>#VALUE!</v>
      </c>
      <c r="H131" s="1" t="n">
        <f aca="false">IF(C131="", "", SUMIFS('Result Calc'!L:L, 'Result Calc'!O:O, C131, 'Result Calc'!C:C, "A"))</f>
        <v>0</v>
      </c>
      <c r="I131" s="1" t="n">
        <f aca="false">IF(C131="", "", SUMIFS('Result Calc'!L:L, 'Result Calc'!O:O, C131, 'Result Calc'!C:C, "B"))</f>
        <v>0</v>
      </c>
    </row>
    <row r="132" customFormat="false" ht="15" hidden="false" customHeight="false" outlineLevel="0" collapsed="false">
      <c r="A132" s="1" t="str">
        <f aca="false">IF(C132="", "", LEFT(C132, FIND("|", C132)-1))</f>
        <v>0</v>
      </c>
      <c r="B132" s="1" t="str">
        <f aca="false">IF(C132="", "", RIGHT(C132, LEN(C132)-FIND("|", C132)))</f>
        <v>0</v>
      </c>
      <c r="C132" s="1" t="str">
        <f aca="false">IF('Result Calc'!O131&lt;&gt;"", 'Result Calc'!O131, "")</f>
        <v>0|0</v>
      </c>
      <c r="D132" s="1" t="n">
        <f aca="false">IF(C132="", "", SUMIFS('Result Calc'!N:N, 'Result Calc'!O:O, C132, 'Result Calc'!C:C, "A"))</f>
        <v>0</v>
      </c>
      <c r="E132" s="1" t="n">
        <f aca="false">IF(C132="", "", SUMIFS('Result Calc'!N:N, 'Result Calc'!O:O, C132, 'Result Calc'!C:C, "B"))</f>
        <v>0</v>
      </c>
      <c r="F132" s="1" t="str">
        <f aca="false">IF(D132&gt;0, (E132-D132)/D132, "")</f>
        <v/>
      </c>
      <c r="G132" s="9" t="e">
        <f aca="false">IF(ABS(F132)&gt;=0.15, IF(E132&gt;D132, "B勝ち", "A勝ち"), "差なし")</f>
        <v>#VALUE!</v>
      </c>
      <c r="H132" s="1" t="n">
        <f aca="false">IF(C132="", "", SUMIFS('Result Calc'!L:L, 'Result Calc'!O:O, C132, 'Result Calc'!C:C, "A"))</f>
        <v>0</v>
      </c>
      <c r="I132" s="1" t="n">
        <f aca="false">IF(C132="", "", SUMIFS('Result Calc'!L:L, 'Result Calc'!O:O, C132, 'Result Calc'!C:C, "B"))</f>
        <v>0</v>
      </c>
    </row>
    <row r="133" customFormat="false" ht="15" hidden="false" customHeight="false" outlineLevel="0" collapsed="false">
      <c r="A133" s="1" t="str">
        <f aca="false">IF(C133="", "", LEFT(C133, FIND("|", C133)-1))</f>
        <v>0</v>
      </c>
      <c r="B133" s="1" t="str">
        <f aca="false">IF(C133="", "", RIGHT(C133, LEN(C133)-FIND("|", C133)))</f>
        <v>0</v>
      </c>
      <c r="C133" s="1" t="str">
        <f aca="false">IF('Result Calc'!O132&lt;&gt;"", 'Result Calc'!O132, "")</f>
        <v>0|0</v>
      </c>
      <c r="D133" s="1" t="n">
        <f aca="false">IF(C133="", "", SUMIFS('Result Calc'!N:N, 'Result Calc'!O:O, C133, 'Result Calc'!C:C, "A"))</f>
        <v>0</v>
      </c>
      <c r="E133" s="1" t="n">
        <f aca="false">IF(C133="", "", SUMIFS('Result Calc'!N:N, 'Result Calc'!O:O, C133, 'Result Calc'!C:C, "B"))</f>
        <v>0</v>
      </c>
      <c r="F133" s="1" t="str">
        <f aca="false">IF(D133&gt;0, (E133-D133)/D133, "")</f>
        <v/>
      </c>
      <c r="G133" s="9" t="e">
        <f aca="false">IF(ABS(F133)&gt;=0.15, IF(E133&gt;D133, "B勝ち", "A勝ち"), "差なし")</f>
        <v>#VALUE!</v>
      </c>
      <c r="H133" s="1" t="n">
        <f aca="false">IF(C133="", "", SUMIFS('Result Calc'!L:L, 'Result Calc'!O:O, C133, 'Result Calc'!C:C, "A"))</f>
        <v>0</v>
      </c>
      <c r="I133" s="1" t="n">
        <f aca="false">IF(C133="", "", SUMIFS('Result Calc'!L:L, 'Result Calc'!O:O, C133, 'Result Calc'!C:C, "B"))</f>
        <v>0</v>
      </c>
    </row>
    <row r="134" customFormat="false" ht="15" hidden="false" customHeight="false" outlineLevel="0" collapsed="false">
      <c r="A134" s="1" t="str">
        <f aca="false">IF(C134="", "", LEFT(C134, FIND("|", C134)-1))</f>
        <v>0</v>
      </c>
      <c r="B134" s="1" t="str">
        <f aca="false">IF(C134="", "", RIGHT(C134, LEN(C134)-FIND("|", C134)))</f>
        <v>0</v>
      </c>
      <c r="C134" s="1" t="str">
        <f aca="false">IF('Result Calc'!O133&lt;&gt;"", 'Result Calc'!O133, "")</f>
        <v>0|0</v>
      </c>
      <c r="D134" s="1" t="n">
        <f aca="false">IF(C134="", "", SUMIFS('Result Calc'!N:N, 'Result Calc'!O:O, C134, 'Result Calc'!C:C, "A"))</f>
        <v>0</v>
      </c>
      <c r="E134" s="1" t="n">
        <f aca="false">IF(C134="", "", SUMIFS('Result Calc'!N:N, 'Result Calc'!O:O, C134, 'Result Calc'!C:C, "B"))</f>
        <v>0</v>
      </c>
      <c r="F134" s="1" t="str">
        <f aca="false">IF(D134&gt;0, (E134-D134)/D134, "")</f>
        <v/>
      </c>
      <c r="G134" s="9" t="e">
        <f aca="false">IF(ABS(F134)&gt;=0.15, IF(E134&gt;D134, "B勝ち", "A勝ち"), "差なし")</f>
        <v>#VALUE!</v>
      </c>
      <c r="H134" s="1" t="n">
        <f aca="false">IF(C134="", "", SUMIFS('Result Calc'!L:L, 'Result Calc'!O:O, C134, 'Result Calc'!C:C, "A"))</f>
        <v>0</v>
      </c>
      <c r="I134" s="1" t="n">
        <f aca="false">IF(C134="", "", SUMIFS('Result Calc'!L:L, 'Result Calc'!O:O, C134, 'Result Calc'!C:C, "B"))</f>
        <v>0</v>
      </c>
    </row>
    <row r="135" customFormat="false" ht="15" hidden="false" customHeight="false" outlineLevel="0" collapsed="false">
      <c r="A135" s="1" t="str">
        <f aca="false">IF(C135="", "", LEFT(C135, FIND("|", C135)-1))</f>
        <v>0</v>
      </c>
      <c r="B135" s="1" t="str">
        <f aca="false">IF(C135="", "", RIGHT(C135, LEN(C135)-FIND("|", C135)))</f>
        <v>0</v>
      </c>
      <c r="C135" s="1" t="str">
        <f aca="false">IF('Result Calc'!O134&lt;&gt;"", 'Result Calc'!O134, "")</f>
        <v>0|0</v>
      </c>
      <c r="D135" s="1" t="n">
        <f aca="false">IF(C135="", "", SUMIFS('Result Calc'!N:N, 'Result Calc'!O:O, C135, 'Result Calc'!C:C, "A"))</f>
        <v>0</v>
      </c>
      <c r="E135" s="1" t="n">
        <f aca="false">IF(C135="", "", SUMIFS('Result Calc'!N:N, 'Result Calc'!O:O, C135, 'Result Calc'!C:C, "B"))</f>
        <v>0</v>
      </c>
      <c r="F135" s="1" t="str">
        <f aca="false">IF(D135&gt;0, (E135-D135)/D135, "")</f>
        <v/>
      </c>
      <c r="G135" s="9" t="e">
        <f aca="false">IF(ABS(F135)&gt;=0.15, IF(E135&gt;D135, "B勝ち", "A勝ち"), "差なし")</f>
        <v>#VALUE!</v>
      </c>
      <c r="H135" s="1" t="n">
        <f aca="false">IF(C135="", "", SUMIFS('Result Calc'!L:L, 'Result Calc'!O:O, C135, 'Result Calc'!C:C, "A"))</f>
        <v>0</v>
      </c>
      <c r="I135" s="1" t="n">
        <f aca="false">IF(C135="", "", SUMIFS('Result Calc'!L:L, 'Result Calc'!O:O, C135, 'Result Calc'!C:C, "B"))</f>
        <v>0</v>
      </c>
    </row>
    <row r="136" customFormat="false" ht="15" hidden="false" customHeight="false" outlineLevel="0" collapsed="false">
      <c r="A136" s="1" t="str">
        <f aca="false">IF(C136="", "", LEFT(C136, FIND("|", C136)-1))</f>
        <v>0</v>
      </c>
      <c r="B136" s="1" t="str">
        <f aca="false">IF(C136="", "", RIGHT(C136, LEN(C136)-FIND("|", C136)))</f>
        <v>0</v>
      </c>
      <c r="C136" s="1" t="str">
        <f aca="false">IF('Result Calc'!O135&lt;&gt;"", 'Result Calc'!O135, "")</f>
        <v>0|0</v>
      </c>
      <c r="D136" s="1" t="n">
        <f aca="false">IF(C136="", "", SUMIFS('Result Calc'!N:N, 'Result Calc'!O:O, C136, 'Result Calc'!C:C, "A"))</f>
        <v>0</v>
      </c>
      <c r="E136" s="1" t="n">
        <f aca="false">IF(C136="", "", SUMIFS('Result Calc'!N:N, 'Result Calc'!O:O, C136, 'Result Calc'!C:C, "B"))</f>
        <v>0</v>
      </c>
      <c r="F136" s="1" t="str">
        <f aca="false">IF(D136&gt;0, (E136-D136)/D136, "")</f>
        <v/>
      </c>
      <c r="G136" s="9" t="e">
        <f aca="false">IF(ABS(F136)&gt;=0.15, IF(E136&gt;D136, "B勝ち", "A勝ち"), "差なし")</f>
        <v>#VALUE!</v>
      </c>
      <c r="H136" s="1" t="n">
        <f aca="false">IF(C136="", "", SUMIFS('Result Calc'!L:L, 'Result Calc'!O:O, C136, 'Result Calc'!C:C, "A"))</f>
        <v>0</v>
      </c>
      <c r="I136" s="1" t="n">
        <f aca="false">IF(C136="", "", SUMIFS('Result Calc'!L:L, 'Result Calc'!O:O, C136, 'Result Calc'!C:C, "B"))</f>
        <v>0</v>
      </c>
    </row>
    <row r="137" customFormat="false" ht="15" hidden="false" customHeight="false" outlineLevel="0" collapsed="false">
      <c r="A137" s="1" t="str">
        <f aca="false">IF(C137="", "", LEFT(C137, FIND("|", C137)-1))</f>
        <v>0</v>
      </c>
      <c r="B137" s="1" t="str">
        <f aca="false">IF(C137="", "", RIGHT(C137, LEN(C137)-FIND("|", C137)))</f>
        <v>0</v>
      </c>
      <c r="C137" s="1" t="str">
        <f aca="false">IF('Result Calc'!O136&lt;&gt;"", 'Result Calc'!O136, "")</f>
        <v>0|0</v>
      </c>
      <c r="D137" s="1" t="n">
        <f aca="false">IF(C137="", "", SUMIFS('Result Calc'!N:N, 'Result Calc'!O:O, C137, 'Result Calc'!C:C, "A"))</f>
        <v>0</v>
      </c>
      <c r="E137" s="1" t="n">
        <f aca="false">IF(C137="", "", SUMIFS('Result Calc'!N:N, 'Result Calc'!O:O, C137, 'Result Calc'!C:C, "B"))</f>
        <v>0</v>
      </c>
      <c r="F137" s="1" t="str">
        <f aca="false">IF(D137&gt;0, (E137-D137)/D137, "")</f>
        <v/>
      </c>
      <c r="G137" s="9" t="e">
        <f aca="false">IF(ABS(F137)&gt;=0.15, IF(E137&gt;D137, "B勝ち", "A勝ち"), "差なし")</f>
        <v>#VALUE!</v>
      </c>
      <c r="H137" s="1" t="n">
        <f aca="false">IF(C137="", "", SUMIFS('Result Calc'!L:L, 'Result Calc'!O:O, C137, 'Result Calc'!C:C, "A"))</f>
        <v>0</v>
      </c>
      <c r="I137" s="1" t="n">
        <f aca="false">IF(C137="", "", SUMIFS('Result Calc'!L:L, 'Result Calc'!O:O, C137, 'Result Calc'!C:C, "B"))</f>
        <v>0</v>
      </c>
    </row>
    <row r="138" customFormat="false" ht="15" hidden="false" customHeight="false" outlineLevel="0" collapsed="false">
      <c r="A138" s="1" t="str">
        <f aca="false">IF(C138="", "", LEFT(C138, FIND("|", C138)-1))</f>
        <v>0</v>
      </c>
      <c r="B138" s="1" t="str">
        <f aca="false">IF(C138="", "", RIGHT(C138, LEN(C138)-FIND("|", C138)))</f>
        <v>0</v>
      </c>
      <c r="C138" s="1" t="str">
        <f aca="false">IF('Result Calc'!O137&lt;&gt;"", 'Result Calc'!O137, "")</f>
        <v>0|0</v>
      </c>
      <c r="D138" s="1" t="n">
        <f aca="false">IF(C138="", "", SUMIFS('Result Calc'!N:N, 'Result Calc'!O:O, C138, 'Result Calc'!C:C, "A"))</f>
        <v>0</v>
      </c>
      <c r="E138" s="1" t="n">
        <f aca="false">IF(C138="", "", SUMIFS('Result Calc'!N:N, 'Result Calc'!O:O, C138, 'Result Calc'!C:C, "B"))</f>
        <v>0</v>
      </c>
      <c r="F138" s="1" t="str">
        <f aca="false">IF(D138&gt;0, (E138-D138)/D138, "")</f>
        <v/>
      </c>
      <c r="G138" s="9" t="e">
        <f aca="false">IF(ABS(F138)&gt;=0.15, IF(E138&gt;D138, "B勝ち", "A勝ち"), "差なし")</f>
        <v>#VALUE!</v>
      </c>
      <c r="H138" s="1" t="n">
        <f aca="false">IF(C138="", "", SUMIFS('Result Calc'!L:L, 'Result Calc'!O:O, C138, 'Result Calc'!C:C, "A"))</f>
        <v>0</v>
      </c>
      <c r="I138" s="1" t="n">
        <f aca="false">IF(C138="", "", SUMIFS('Result Calc'!L:L, 'Result Calc'!O:O, C138, 'Result Calc'!C:C, "B"))</f>
        <v>0</v>
      </c>
    </row>
    <row r="139" customFormat="false" ht="15" hidden="false" customHeight="false" outlineLevel="0" collapsed="false">
      <c r="A139" s="1" t="str">
        <f aca="false">IF(C139="", "", LEFT(C139, FIND("|", C139)-1))</f>
        <v>0</v>
      </c>
      <c r="B139" s="1" t="str">
        <f aca="false">IF(C139="", "", RIGHT(C139, LEN(C139)-FIND("|", C139)))</f>
        <v>0</v>
      </c>
      <c r="C139" s="1" t="str">
        <f aca="false">IF('Result Calc'!O138&lt;&gt;"", 'Result Calc'!O138, "")</f>
        <v>0|0</v>
      </c>
      <c r="D139" s="1" t="n">
        <f aca="false">IF(C139="", "", SUMIFS('Result Calc'!N:N, 'Result Calc'!O:O, C139, 'Result Calc'!C:C, "A"))</f>
        <v>0</v>
      </c>
      <c r="E139" s="1" t="n">
        <f aca="false">IF(C139="", "", SUMIFS('Result Calc'!N:N, 'Result Calc'!O:O, C139, 'Result Calc'!C:C, "B"))</f>
        <v>0</v>
      </c>
      <c r="F139" s="1" t="str">
        <f aca="false">IF(D139&gt;0, (E139-D139)/D139, "")</f>
        <v/>
      </c>
      <c r="G139" s="9" t="e">
        <f aca="false">IF(ABS(F139)&gt;=0.15, IF(E139&gt;D139, "B勝ち", "A勝ち"), "差なし")</f>
        <v>#VALUE!</v>
      </c>
      <c r="H139" s="1" t="n">
        <f aca="false">IF(C139="", "", SUMIFS('Result Calc'!L:L, 'Result Calc'!O:O, C139, 'Result Calc'!C:C, "A"))</f>
        <v>0</v>
      </c>
      <c r="I139" s="1" t="n">
        <f aca="false">IF(C139="", "", SUMIFS('Result Calc'!L:L, 'Result Calc'!O:O, C139, 'Result Calc'!C:C, "B"))</f>
        <v>0</v>
      </c>
    </row>
    <row r="140" customFormat="false" ht="15" hidden="false" customHeight="false" outlineLevel="0" collapsed="false">
      <c r="A140" s="1" t="str">
        <f aca="false">IF(C140="", "", LEFT(C140, FIND("|", C140)-1))</f>
        <v>0</v>
      </c>
      <c r="B140" s="1" t="str">
        <f aca="false">IF(C140="", "", RIGHT(C140, LEN(C140)-FIND("|", C140)))</f>
        <v>0</v>
      </c>
      <c r="C140" s="1" t="str">
        <f aca="false">IF('Result Calc'!O139&lt;&gt;"", 'Result Calc'!O139, "")</f>
        <v>0|0</v>
      </c>
      <c r="D140" s="1" t="n">
        <f aca="false">IF(C140="", "", SUMIFS('Result Calc'!N:N, 'Result Calc'!O:O, C140, 'Result Calc'!C:C, "A"))</f>
        <v>0</v>
      </c>
      <c r="E140" s="1" t="n">
        <f aca="false">IF(C140="", "", SUMIFS('Result Calc'!N:N, 'Result Calc'!O:O, C140, 'Result Calc'!C:C, "B"))</f>
        <v>0</v>
      </c>
      <c r="F140" s="1" t="str">
        <f aca="false">IF(D140&gt;0, (E140-D140)/D140, "")</f>
        <v/>
      </c>
      <c r="G140" s="9" t="e">
        <f aca="false">IF(ABS(F140)&gt;=0.15, IF(E140&gt;D140, "B勝ち", "A勝ち"), "差なし")</f>
        <v>#VALUE!</v>
      </c>
      <c r="H140" s="1" t="n">
        <f aca="false">IF(C140="", "", SUMIFS('Result Calc'!L:L, 'Result Calc'!O:O, C140, 'Result Calc'!C:C, "A"))</f>
        <v>0</v>
      </c>
      <c r="I140" s="1" t="n">
        <f aca="false">IF(C140="", "", SUMIFS('Result Calc'!L:L, 'Result Calc'!O:O, C140, 'Result Calc'!C:C, "B"))</f>
        <v>0</v>
      </c>
    </row>
    <row r="141" customFormat="false" ht="15" hidden="false" customHeight="false" outlineLevel="0" collapsed="false">
      <c r="A141" s="1" t="str">
        <f aca="false">IF(C141="", "", LEFT(C141, FIND("|", C141)-1))</f>
        <v>0</v>
      </c>
      <c r="B141" s="1" t="str">
        <f aca="false">IF(C141="", "", RIGHT(C141, LEN(C141)-FIND("|", C141)))</f>
        <v>0</v>
      </c>
      <c r="C141" s="1" t="str">
        <f aca="false">IF('Result Calc'!O140&lt;&gt;"", 'Result Calc'!O140, "")</f>
        <v>0|0</v>
      </c>
      <c r="D141" s="1" t="n">
        <f aca="false">IF(C141="", "", SUMIFS('Result Calc'!N:N, 'Result Calc'!O:O, C141, 'Result Calc'!C:C, "A"))</f>
        <v>0</v>
      </c>
      <c r="E141" s="1" t="n">
        <f aca="false">IF(C141="", "", SUMIFS('Result Calc'!N:N, 'Result Calc'!O:O, C141, 'Result Calc'!C:C, "B"))</f>
        <v>0</v>
      </c>
      <c r="F141" s="1" t="str">
        <f aca="false">IF(D141&gt;0, (E141-D141)/D141, "")</f>
        <v/>
      </c>
      <c r="G141" s="9" t="e">
        <f aca="false">IF(ABS(F141)&gt;=0.15, IF(E141&gt;D141, "B勝ち", "A勝ち"), "差なし")</f>
        <v>#VALUE!</v>
      </c>
      <c r="H141" s="1" t="n">
        <f aca="false">IF(C141="", "", SUMIFS('Result Calc'!L:L, 'Result Calc'!O:O, C141, 'Result Calc'!C:C, "A"))</f>
        <v>0</v>
      </c>
      <c r="I141" s="1" t="n">
        <f aca="false">IF(C141="", "", SUMIFS('Result Calc'!L:L, 'Result Calc'!O:O, C141, 'Result Calc'!C:C, "B"))</f>
        <v>0</v>
      </c>
    </row>
    <row r="142" customFormat="false" ht="15" hidden="false" customHeight="false" outlineLevel="0" collapsed="false">
      <c r="A142" s="1" t="str">
        <f aca="false">IF(C142="", "", LEFT(C142, FIND("|", C142)-1))</f>
        <v>0</v>
      </c>
      <c r="B142" s="1" t="str">
        <f aca="false">IF(C142="", "", RIGHT(C142, LEN(C142)-FIND("|", C142)))</f>
        <v>0</v>
      </c>
      <c r="C142" s="1" t="str">
        <f aca="false">IF('Result Calc'!O141&lt;&gt;"", 'Result Calc'!O141, "")</f>
        <v>0|0</v>
      </c>
      <c r="D142" s="1" t="n">
        <f aca="false">IF(C142="", "", SUMIFS('Result Calc'!N:N, 'Result Calc'!O:O, C142, 'Result Calc'!C:C, "A"))</f>
        <v>0</v>
      </c>
      <c r="E142" s="1" t="n">
        <f aca="false">IF(C142="", "", SUMIFS('Result Calc'!N:N, 'Result Calc'!O:O, C142, 'Result Calc'!C:C, "B"))</f>
        <v>0</v>
      </c>
      <c r="F142" s="1" t="str">
        <f aca="false">IF(D142&gt;0, (E142-D142)/D142, "")</f>
        <v/>
      </c>
      <c r="G142" s="9" t="e">
        <f aca="false">IF(ABS(F142)&gt;=0.15, IF(E142&gt;D142, "B勝ち", "A勝ち"), "差なし")</f>
        <v>#VALUE!</v>
      </c>
      <c r="H142" s="1" t="n">
        <f aca="false">IF(C142="", "", SUMIFS('Result Calc'!L:L, 'Result Calc'!O:O, C142, 'Result Calc'!C:C, "A"))</f>
        <v>0</v>
      </c>
      <c r="I142" s="1" t="n">
        <f aca="false">IF(C142="", "", SUMIFS('Result Calc'!L:L, 'Result Calc'!O:O, C142, 'Result Calc'!C:C, "B"))</f>
        <v>0</v>
      </c>
    </row>
    <row r="143" customFormat="false" ht="15" hidden="false" customHeight="false" outlineLevel="0" collapsed="false">
      <c r="A143" s="1" t="str">
        <f aca="false">IF(C143="", "", LEFT(C143, FIND("|", C143)-1))</f>
        <v>0</v>
      </c>
      <c r="B143" s="1" t="str">
        <f aca="false">IF(C143="", "", RIGHT(C143, LEN(C143)-FIND("|", C143)))</f>
        <v>0</v>
      </c>
      <c r="C143" s="1" t="str">
        <f aca="false">IF('Result Calc'!O142&lt;&gt;"", 'Result Calc'!O142, "")</f>
        <v>0|0</v>
      </c>
      <c r="D143" s="1" t="n">
        <f aca="false">IF(C143="", "", SUMIFS('Result Calc'!N:N, 'Result Calc'!O:O, C143, 'Result Calc'!C:C, "A"))</f>
        <v>0</v>
      </c>
      <c r="E143" s="1" t="n">
        <f aca="false">IF(C143="", "", SUMIFS('Result Calc'!N:N, 'Result Calc'!O:O, C143, 'Result Calc'!C:C, "B"))</f>
        <v>0</v>
      </c>
      <c r="F143" s="1" t="str">
        <f aca="false">IF(D143&gt;0, (E143-D143)/D143, "")</f>
        <v/>
      </c>
      <c r="G143" s="9" t="e">
        <f aca="false">IF(ABS(F143)&gt;=0.15, IF(E143&gt;D143, "B勝ち", "A勝ち"), "差なし")</f>
        <v>#VALUE!</v>
      </c>
      <c r="H143" s="1" t="n">
        <f aca="false">IF(C143="", "", SUMIFS('Result Calc'!L:L, 'Result Calc'!O:O, C143, 'Result Calc'!C:C, "A"))</f>
        <v>0</v>
      </c>
      <c r="I143" s="1" t="n">
        <f aca="false">IF(C143="", "", SUMIFS('Result Calc'!L:L, 'Result Calc'!O:O, C143, 'Result Calc'!C:C, "B"))</f>
        <v>0</v>
      </c>
    </row>
    <row r="144" customFormat="false" ht="15" hidden="false" customHeight="false" outlineLevel="0" collapsed="false">
      <c r="A144" s="1" t="str">
        <f aca="false">IF(C144="", "", LEFT(C144, FIND("|", C144)-1))</f>
        <v>0</v>
      </c>
      <c r="B144" s="1" t="str">
        <f aca="false">IF(C144="", "", RIGHT(C144, LEN(C144)-FIND("|", C144)))</f>
        <v>0</v>
      </c>
      <c r="C144" s="1" t="str">
        <f aca="false">IF('Result Calc'!O143&lt;&gt;"", 'Result Calc'!O143, "")</f>
        <v>0|0</v>
      </c>
      <c r="D144" s="1" t="n">
        <f aca="false">IF(C144="", "", SUMIFS('Result Calc'!N:N, 'Result Calc'!O:O, C144, 'Result Calc'!C:C, "A"))</f>
        <v>0</v>
      </c>
      <c r="E144" s="1" t="n">
        <f aca="false">IF(C144="", "", SUMIFS('Result Calc'!N:N, 'Result Calc'!O:O, C144, 'Result Calc'!C:C, "B"))</f>
        <v>0</v>
      </c>
      <c r="F144" s="1" t="str">
        <f aca="false">IF(D144&gt;0, (E144-D144)/D144, "")</f>
        <v/>
      </c>
      <c r="G144" s="9" t="e">
        <f aca="false">IF(ABS(F144)&gt;=0.15, IF(E144&gt;D144, "B勝ち", "A勝ち"), "差なし")</f>
        <v>#VALUE!</v>
      </c>
      <c r="H144" s="1" t="n">
        <f aca="false">IF(C144="", "", SUMIFS('Result Calc'!L:L, 'Result Calc'!O:O, C144, 'Result Calc'!C:C, "A"))</f>
        <v>0</v>
      </c>
      <c r="I144" s="1" t="n">
        <f aca="false">IF(C144="", "", SUMIFS('Result Calc'!L:L, 'Result Calc'!O:O, C144, 'Result Calc'!C:C, "B"))</f>
        <v>0</v>
      </c>
    </row>
    <row r="145" customFormat="false" ht="15" hidden="false" customHeight="false" outlineLevel="0" collapsed="false">
      <c r="A145" s="1" t="str">
        <f aca="false">IF(C145="", "", LEFT(C145, FIND("|", C145)-1))</f>
        <v>0</v>
      </c>
      <c r="B145" s="1" t="str">
        <f aca="false">IF(C145="", "", RIGHT(C145, LEN(C145)-FIND("|", C145)))</f>
        <v>0</v>
      </c>
      <c r="C145" s="1" t="str">
        <f aca="false">IF('Result Calc'!O144&lt;&gt;"", 'Result Calc'!O144, "")</f>
        <v>0|0</v>
      </c>
      <c r="D145" s="1" t="n">
        <f aca="false">IF(C145="", "", SUMIFS('Result Calc'!N:N, 'Result Calc'!O:O, C145, 'Result Calc'!C:C, "A"))</f>
        <v>0</v>
      </c>
      <c r="E145" s="1" t="n">
        <f aca="false">IF(C145="", "", SUMIFS('Result Calc'!N:N, 'Result Calc'!O:O, C145, 'Result Calc'!C:C, "B"))</f>
        <v>0</v>
      </c>
      <c r="F145" s="1" t="str">
        <f aca="false">IF(D145&gt;0, (E145-D145)/D145, "")</f>
        <v/>
      </c>
      <c r="G145" s="9" t="e">
        <f aca="false">IF(ABS(F145)&gt;=0.15, IF(E145&gt;D145, "B勝ち", "A勝ち"), "差なし")</f>
        <v>#VALUE!</v>
      </c>
      <c r="H145" s="1" t="n">
        <f aca="false">IF(C145="", "", SUMIFS('Result Calc'!L:L, 'Result Calc'!O:O, C145, 'Result Calc'!C:C, "A"))</f>
        <v>0</v>
      </c>
      <c r="I145" s="1" t="n">
        <f aca="false">IF(C145="", "", SUMIFS('Result Calc'!L:L, 'Result Calc'!O:O, C145, 'Result Calc'!C:C, "B"))</f>
        <v>0</v>
      </c>
    </row>
    <row r="146" customFormat="false" ht="15" hidden="false" customHeight="false" outlineLevel="0" collapsed="false">
      <c r="A146" s="1" t="str">
        <f aca="false">IF(C146="", "", LEFT(C146, FIND("|", C146)-1))</f>
        <v>0</v>
      </c>
      <c r="B146" s="1" t="str">
        <f aca="false">IF(C146="", "", RIGHT(C146, LEN(C146)-FIND("|", C146)))</f>
        <v>0</v>
      </c>
      <c r="C146" s="1" t="str">
        <f aca="false">IF('Result Calc'!O145&lt;&gt;"", 'Result Calc'!O145, "")</f>
        <v>0|0</v>
      </c>
      <c r="D146" s="1" t="n">
        <f aca="false">IF(C146="", "", SUMIFS('Result Calc'!N:N, 'Result Calc'!O:O, C146, 'Result Calc'!C:C, "A"))</f>
        <v>0</v>
      </c>
      <c r="E146" s="1" t="n">
        <f aca="false">IF(C146="", "", SUMIFS('Result Calc'!N:N, 'Result Calc'!O:O, C146, 'Result Calc'!C:C, "B"))</f>
        <v>0</v>
      </c>
      <c r="F146" s="1" t="str">
        <f aca="false">IF(D146&gt;0, (E146-D146)/D146, "")</f>
        <v/>
      </c>
      <c r="G146" s="9" t="e">
        <f aca="false">IF(ABS(F146)&gt;=0.15, IF(E146&gt;D146, "B勝ち", "A勝ち"), "差なし")</f>
        <v>#VALUE!</v>
      </c>
      <c r="H146" s="1" t="n">
        <f aca="false">IF(C146="", "", SUMIFS('Result Calc'!L:L, 'Result Calc'!O:O, C146, 'Result Calc'!C:C, "A"))</f>
        <v>0</v>
      </c>
      <c r="I146" s="1" t="n">
        <f aca="false">IF(C146="", "", SUMIFS('Result Calc'!L:L, 'Result Calc'!O:O, C146, 'Result Calc'!C:C, "B"))</f>
        <v>0</v>
      </c>
    </row>
    <row r="147" customFormat="false" ht="15" hidden="false" customHeight="false" outlineLevel="0" collapsed="false">
      <c r="A147" s="1" t="str">
        <f aca="false">IF(C147="", "", LEFT(C147, FIND("|", C147)-1))</f>
        <v>0</v>
      </c>
      <c r="B147" s="1" t="str">
        <f aca="false">IF(C147="", "", RIGHT(C147, LEN(C147)-FIND("|", C147)))</f>
        <v>0</v>
      </c>
      <c r="C147" s="1" t="str">
        <f aca="false">IF('Result Calc'!O146&lt;&gt;"", 'Result Calc'!O146, "")</f>
        <v>0|0</v>
      </c>
      <c r="D147" s="1" t="n">
        <f aca="false">IF(C147="", "", SUMIFS('Result Calc'!N:N, 'Result Calc'!O:O, C147, 'Result Calc'!C:C, "A"))</f>
        <v>0</v>
      </c>
      <c r="E147" s="1" t="n">
        <f aca="false">IF(C147="", "", SUMIFS('Result Calc'!N:N, 'Result Calc'!O:O, C147, 'Result Calc'!C:C, "B"))</f>
        <v>0</v>
      </c>
      <c r="F147" s="1" t="str">
        <f aca="false">IF(D147&gt;0, (E147-D147)/D147, "")</f>
        <v/>
      </c>
      <c r="G147" s="9" t="e">
        <f aca="false">IF(ABS(F147)&gt;=0.15, IF(E147&gt;D147, "B勝ち", "A勝ち"), "差なし")</f>
        <v>#VALUE!</v>
      </c>
      <c r="H147" s="1" t="n">
        <f aca="false">IF(C147="", "", SUMIFS('Result Calc'!L:L, 'Result Calc'!O:O, C147, 'Result Calc'!C:C, "A"))</f>
        <v>0</v>
      </c>
      <c r="I147" s="1" t="n">
        <f aca="false">IF(C147="", "", SUMIFS('Result Calc'!L:L, 'Result Calc'!O:O, C147, 'Result Calc'!C:C, "B"))</f>
        <v>0</v>
      </c>
    </row>
    <row r="148" customFormat="false" ht="15" hidden="false" customHeight="false" outlineLevel="0" collapsed="false">
      <c r="A148" s="1" t="str">
        <f aca="false">IF(C148="", "", LEFT(C148, FIND("|", C148)-1))</f>
        <v>0</v>
      </c>
      <c r="B148" s="1" t="str">
        <f aca="false">IF(C148="", "", RIGHT(C148, LEN(C148)-FIND("|", C148)))</f>
        <v>0</v>
      </c>
      <c r="C148" s="1" t="str">
        <f aca="false">IF('Result Calc'!O147&lt;&gt;"", 'Result Calc'!O147, "")</f>
        <v>0|0</v>
      </c>
      <c r="D148" s="1" t="n">
        <f aca="false">IF(C148="", "", SUMIFS('Result Calc'!N:N, 'Result Calc'!O:O, C148, 'Result Calc'!C:C, "A"))</f>
        <v>0</v>
      </c>
      <c r="E148" s="1" t="n">
        <f aca="false">IF(C148="", "", SUMIFS('Result Calc'!N:N, 'Result Calc'!O:O, C148, 'Result Calc'!C:C, "B"))</f>
        <v>0</v>
      </c>
      <c r="F148" s="1" t="str">
        <f aca="false">IF(D148&gt;0, (E148-D148)/D148, "")</f>
        <v/>
      </c>
      <c r="G148" s="9" t="e">
        <f aca="false">IF(ABS(F148)&gt;=0.15, IF(E148&gt;D148, "B勝ち", "A勝ち"), "差なし")</f>
        <v>#VALUE!</v>
      </c>
      <c r="H148" s="1" t="n">
        <f aca="false">IF(C148="", "", SUMIFS('Result Calc'!L:L, 'Result Calc'!O:O, C148, 'Result Calc'!C:C, "A"))</f>
        <v>0</v>
      </c>
      <c r="I148" s="1" t="n">
        <f aca="false">IF(C148="", "", SUMIFS('Result Calc'!L:L, 'Result Calc'!O:O, C148, 'Result Calc'!C:C, "B"))</f>
        <v>0</v>
      </c>
    </row>
    <row r="149" customFormat="false" ht="15" hidden="false" customHeight="false" outlineLevel="0" collapsed="false">
      <c r="A149" s="1" t="str">
        <f aca="false">IF(C149="", "", LEFT(C149, FIND("|", C149)-1))</f>
        <v>0</v>
      </c>
      <c r="B149" s="1" t="str">
        <f aca="false">IF(C149="", "", RIGHT(C149, LEN(C149)-FIND("|", C149)))</f>
        <v>0</v>
      </c>
      <c r="C149" s="1" t="str">
        <f aca="false">IF('Result Calc'!O148&lt;&gt;"", 'Result Calc'!O148, "")</f>
        <v>0|0</v>
      </c>
      <c r="D149" s="1" t="n">
        <f aca="false">IF(C149="", "", SUMIFS('Result Calc'!N:N, 'Result Calc'!O:O, C149, 'Result Calc'!C:C, "A"))</f>
        <v>0</v>
      </c>
      <c r="E149" s="1" t="n">
        <f aca="false">IF(C149="", "", SUMIFS('Result Calc'!N:N, 'Result Calc'!O:O, C149, 'Result Calc'!C:C, "B"))</f>
        <v>0</v>
      </c>
      <c r="F149" s="1" t="str">
        <f aca="false">IF(D149&gt;0, (E149-D149)/D149, "")</f>
        <v/>
      </c>
      <c r="G149" s="9" t="e">
        <f aca="false">IF(ABS(F149)&gt;=0.15, IF(E149&gt;D149, "B勝ち", "A勝ち"), "差なし")</f>
        <v>#VALUE!</v>
      </c>
      <c r="H149" s="1" t="n">
        <f aca="false">IF(C149="", "", SUMIFS('Result Calc'!L:L, 'Result Calc'!O:O, C149, 'Result Calc'!C:C, "A"))</f>
        <v>0</v>
      </c>
      <c r="I149" s="1" t="n">
        <f aca="false">IF(C149="", "", SUMIFS('Result Calc'!L:L, 'Result Calc'!O:O, C149, 'Result Calc'!C:C, "B"))</f>
        <v>0</v>
      </c>
    </row>
    <row r="150" customFormat="false" ht="15" hidden="false" customHeight="false" outlineLevel="0" collapsed="false">
      <c r="A150" s="1" t="str">
        <f aca="false">IF(C150="", "", LEFT(C150, FIND("|", C150)-1))</f>
        <v>0</v>
      </c>
      <c r="B150" s="1" t="str">
        <f aca="false">IF(C150="", "", RIGHT(C150, LEN(C150)-FIND("|", C150)))</f>
        <v>0</v>
      </c>
      <c r="C150" s="1" t="str">
        <f aca="false">IF('Result Calc'!O149&lt;&gt;"", 'Result Calc'!O149, "")</f>
        <v>0|0</v>
      </c>
      <c r="D150" s="1" t="n">
        <f aca="false">IF(C150="", "", SUMIFS('Result Calc'!N:N, 'Result Calc'!O:O, C150, 'Result Calc'!C:C, "A"))</f>
        <v>0</v>
      </c>
      <c r="E150" s="1" t="n">
        <f aca="false">IF(C150="", "", SUMIFS('Result Calc'!N:N, 'Result Calc'!O:O, C150, 'Result Calc'!C:C, "B"))</f>
        <v>0</v>
      </c>
      <c r="F150" s="1" t="str">
        <f aca="false">IF(D150&gt;0, (E150-D150)/D150, "")</f>
        <v/>
      </c>
      <c r="G150" s="9" t="e">
        <f aca="false">IF(ABS(F150)&gt;=0.15, IF(E150&gt;D150, "B勝ち", "A勝ち"), "差なし")</f>
        <v>#VALUE!</v>
      </c>
      <c r="H150" s="1" t="n">
        <f aca="false">IF(C150="", "", SUMIFS('Result Calc'!L:L, 'Result Calc'!O:O, C150, 'Result Calc'!C:C, "A"))</f>
        <v>0</v>
      </c>
      <c r="I150" s="1" t="n">
        <f aca="false">IF(C150="", "", SUMIFS('Result Calc'!L:L, 'Result Calc'!O:O, C150, 'Result Calc'!C:C, "B"))</f>
        <v>0</v>
      </c>
    </row>
    <row r="151" customFormat="false" ht="15" hidden="false" customHeight="false" outlineLevel="0" collapsed="false">
      <c r="A151" s="1" t="str">
        <f aca="false">IF(C151="", "", LEFT(C151, FIND("|", C151)-1))</f>
        <v>0</v>
      </c>
      <c r="B151" s="1" t="str">
        <f aca="false">IF(C151="", "", RIGHT(C151, LEN(C151)-FIND("|", C151)))</f>
        <v>0</v>
      </c>
      <c r="C151" s="1" t="str">
        <f aca="false">IF('Result Calc'!O150&lt;&gt;"", 'Result Calc'!O150, "")</f>
        <v>0|0</v>
      </c>
      <c r="D151" s="1" t="n">
        <f aca="false">IF(C151="", "", SUMIFS('Result Calc'!N:N, 'Result Calc'!O:O, C151, 'Result Calc'!C:C, "A"))</f>
        <v>0</v>
      </c>
      <c r="E151" s="1" t="n">
        <f aca="false">IF(C151="", "", SUMIFS('Result Calc'!N:N, 'Result Calc'!O:O, C151, 'Result Calc'!C:C, "B"))</f>
        <v>0</v>
      </c>
      <c r="F151" s="1" t="str">
        <f aca="false">IF(D151&gt;0, (E151-D151)/D151, "")</f>
        <v/>
      </c>
      <c r="G151" s="9" t="e">
        <f aca="false">IF(ABS(F151)&gt;=0.15, IF(E151&gt;D151, "B勝ち", "A勝ち"), "差なし")</f>
        <v>#VALUE!</v>
      </c>
      <c r="H151" s="1" t="n">
        <f aca="false">IF(C151="", "", SUMIFS('Result Calc'!L:L, 'Result Calc'!O:O, C151, 'Result Calc'!C:C, "A"))</f>
        <v>0</v>
      </c>
      <c r="I151" s="1" t="n">
        <f aca="false">IF(C151="", "", SUMIFS('Result Calc'!L:L, 'Result Calc'!O:O, C151, 'Result Calc'!C:C, "B"))</f>
        <v>0</v>
      </c>
    </row>
    <row r="152" customFormat="false" ht="15" hidden="false" customHeight="false" outlineLevel="0" collapsed="false">
      <c r="A152" s="1" t="str">
        <f aca="false">IF(C152="", "", LEFT(C152, FIND("|", C152)-1))</f>
        <v>0</v>
      </c>
      <c r="B152" s="1" t="str">
        <f aca="false">IF(C152="", "", RIGHT(C152, LEN(C152)-FIND("|", C152)))</f>
        <v>0</v>
      </c>
      <c r="C152" s="1" t="str">
        <f aca="false">IF('Result Calc'!O151&lt;&gt;"", 'Result Calc'!O151, "")</f>
        <v>0|0</v>
      </c>
      <c r="D152" s="1" t="n">
        <f aca="false">IF(C152="", "", SUMIFS('Result Calc'!N:N, 'Result Calc'!O:O, C152, 'Result Calc'!C:C, "A"))</f>
        <v>0</v>
      </c>
      <c r="E152" s="1" t="n">
        <f aca="false">IF(C152="", "", SUMIFS('Result Calc'!N:N, 'Result Calc'!O:O, C152, 'Result Calc'!C:C, "B"))</f>
        <v>0</v>
      </c>
      <c r="F152" s="1" t="str">
        <f aca="false">IF(D152&gt;0, (E152-D152)/D152, "")</f>
        <v/>
      </c>
      <c r="G152" s="9" t="e">
        <f aca="false">IF(ABS(F152)&gt;=0.15, IF(E152&gt;D152, "B勝ち", "A勝ち"), "差なし")</f>
        <v>#VALUE!</v>
      </c>
      <c r="H152" s="1" t="n">
        <f aca="false">IF(C152="", "", SUMIFS('Result Calc'!L:L, 'Result Calc'!O:O, C152, 'Result Calc'!C:C, "A"))</f>
        <v>0</v>
      </c>
      <c r="I152" s="1" t="n">
        <f aca="false">IF(C152="", "", SUMIFS('Result Calc'!L:L, 'Result Calc'!O:O, C152, 'Result Calc'!C:C, "B"))</f>
        <v>0</v>
      </c>
    </row>
    <row r="153" customFormat="false" ht="15" hidden="false" customHeight="false" outlineLevel="0" collapsed="false">
      <c r="A153" s="1" t="str">
        <f aca="false">IF(C153="", "", LEFT(C153, FIND("|", C153)-1))</f>
        <v>0</v>
      </c>
      <c r="B153" s="1" t="str">
        <f aca="false">IF(C153="", "", RIGHT(C153, LEN(C153)-FIND("|", C153)))</f>
        <v>0</v>
      </c>
      <c r="C153" s="1" t="str">
        <f aca="false">IF('Result Calc'!O152&lt;&gt;"", 'Result Calc'!O152, "")</f>
        <v>0|0</v>
      </c>
      <c r="D153" s="1" t="n">
        <f aca="false">IF(C153="", "", SUMIFS('Result Calc'!N:N, 'Result Calc'!O:O, C153, 'Result Calc'!C:C, "A"))</f>
        <v>0</v>
      </c>
      <c r="E153" s="1" t="n">
        <f aca="false">IF(C153="", "", SUMIFS('Result Calc'!N:N, 'Result Calc'!O:O, C153, 'Result Calc'!C:C, "B"))</f>
        <v>0</v>
      </c>
      <c r="F153" s="1" t="str">
        <f aca="false">IF(D153&gt;0, (E153-D153)/D153, "")</f>
        <v/>
      </c>
      <c r="G153" s="9" t="e">
        <f aca="false">IF(ABS(F153)&gt;=0.15, IF(E153&gt;D153, "B勝ち", "A勝ち"), "差なし")</f>
        <v>#VALUE!</v>
      </c>
      <c r="H153" s="1" t="n">
        <f aca="false">IF(C153="", "", SUMIFS('Result Calc'!L:L, 'Result Calc'!O:O, C153, 'Result Calc'!C:C, "A"))</f>
        <v>0</v>
      </c>
      <c r="I153" s="1" t="n">
        <f aca="false">IF(C153="", "", SUMIFS('Result Calc'!L:L, 'Result Calc'!O:O, C153, 'Result Calc'!C:C, "B"))</f>
        <v>0</v>
      </c>
    </row>
    <row r="154" customFormat="false" ht="15" hidden="false" customHeight="false" outlineLevel="0" collapsed="false">
      <c r="A154" s="1" t="str">
        <f aca="false">IF(C154="", "", LEFT(C154, FIND("|", C154)-1))</f>
        <v>0</v>
      </c>
      <c r="B154" s="1" t="str">
        <f aca="false">IF(C154="", "", RIGHT(C154, LEN(C154)-FIND("|", C154)))</f>
        <v>0</v>
      </c>
      <c r="C154" s="1" t="str">
        <f aca="false">IF('Result Calc'!O153&lt;&gt;"", 'Result Calc'!O153, "")</f>
        <v>0|0</v>
      </c>
      <c r="D154" s="1" t="n">
        <f aca="false">IF(C154="", "", SUMIFS('Result Calc'!N:N, 'Result Calc'!O:O, C154, 'Result Calc'!C:C, "A"))</f>
        <v>0</v>
      </c>
      <c r="E154" s="1" t="n">
        <f aca="false">IF(C154="", "", SUMIFS('Result Calc'!N:N, 'Result Calc'!O:O, C154, 'Result Calc'!C:C, "B"))</f>
        <v>0</v>
      </c>
      <c r="F154" s="1" t="str">
        <f aca="false">IF(D154&gt;0, (E154-D154)/D154, "")</f>
        <v/>
      </c>
      <c r="G154" s="9" t="e">
        <f aca="false">IF(ABS(F154)&gt;=0.15, IF(E154&gt;D154, "B勝ち", "A勝ち"), "差なし")</f>
        <v>#VALUE!</v>
      </c>
      <c r="H154" s="1" t="n">
        <f aca="false">IF(C154="", "", SUMIFS('Result Calc'!L:L, 'Result Calc'!O:O, C154, 'Result Calc'!C:C, "A"))</f>
        <v>0</v>
      </c>
      <c r="I154" s="1" t="n">
        <f aca="false">IF(C154="", "", SUMIFS('Result Calc'!L:L, 'Result Calc'!O:O, C154, 'Result Calc'!C:C, "B"))</f>
        <v>0</v>
      </c>
    </row>
    <row r="155" customFormat="false" ht="15" hidden="false" customHeight="false" outlineLevel="0" collapsed="false">
      <c r="A155" s="1" t="str">
        <f aca="false">IF(C155="", "", LEFT(C155, FIND("|", C155)-1))</f>
        <v>0</v>
      </c>
      <c r="B155" s="1" t="str">
        <f aca="false">IF(C155="", "", RIGHT(C155, LEN(C155)-FIND("|", C155)))</f>
        <v>0</v>
      </c>
      <c r="C155" s="1" t="str">
        <f aca="false">IF('Result Calc'!O154&lt;&gt;"", 'Result Calc'!O154, "")</f>
        <v>0|0</v>
      </c>
      <c r="D155" s="1" t="n">
        <f aca="false">IF(C155="", "", SUMIFS('Result Calc'!N:N, 'Result Calc'!O:O, C155, 'Result Calc'!C:C, "A"))</f>
        <v>0</v>
      </c>
      <c r="E155" s="1" t="n">
        <f aca="false">IF(C155="", "", SUMIFS('Result Calc'!N:N, 'Result Calc'!O:O, C155, 'Result Calc'!C:C, "B"))</f>
        <v>0</v>
      </c>
      <c r="F155" s="1" t="str">
        <f aca="false">IF(D155&gt;0, (E155-D155)/D155, "")</f>
        <v/>
      </c>
      <c r="G155" s="9" t="e">
        <f aca="false">IF(ABS(F155)&gt;=0.15, IF(E155&gt;D155, "B勝ち", "A勝ち"), "差なし")</f>
        <v>#VALUE!</v>
      </c>
      <c r="H155" s="1" t="n">
        <f aca="false">IF(C155="", "", SUMIFS('Result Calc'!L:L, 'Result Calc'!O:O, C155, 'Result Calc'!C:C, "A"))</f>
        <v>0</v>
      </c>
      <c r="I155" s="1" t="n">
        <f aca="false">IF(C155="", "", SUMIFS('Result Calc'!L:L, 'Result Calc'!O:O, C155, 'Result Calc'!C:C, "B"))</f>
        <v>0</v>
      </c>
    </row>
    <row r="156" customFormat="false" ht="15" hidden="false" customHeight="false" outlineLevel="0" collapsed="false">
      <c r="A156" s="1" t="str">
        <f aca="false">IF(C156="", "", LEFT(C156, FIND("|", C156)-1))</f>
        <v>0</v>
      </c>
      <c r="B156" s="1" t="str">
        <f aca="false">IF(C156="", "", RIGHT(C156, LEN(C156)-FIND("|", C156)))</f>
        <v>0</v>
      </c>
      <c r="C156" s="1" t="str">
        <f aca="false">IF('Result Calc'!O155&lt;&gt;"", 'Result Calc'!O155, "")</f>
        <v>0|0</v>
      </c>
      <c r="D156" s="1" t="n">
        <f aca="false">IF(C156="", "", SUMIFS('Result Calc'!N:N, 'Result Calc'!O:O, C156, 'Result Calc'!C:C, "A"))</f>
        <v>0</v>
      </c>
      <c r="E156" s="1" t="n">
        <f aca="false">IF(C156="", "", SUMIFS('Result Calc'!N:N, 'Result Calc'!O:O, C156, 'Result Calc'!C:C, "B"))</f>
        <v>0</v>
      </c>
      <c r="F156" s="1" t="str">
        <f aca="false">IF(D156&gt;0, (E156-D156)/D156, "")</f>
        <v/>
      </c>
      <c r="G156" s="9" t="e">
        <f aca="false">IF(ABS(F156)&gt;=0.15, IF(E156&gt;D156, "B勝ち", "A勝ち"), "差なし")</f>
        <v>#VALUE!</v>
      </c>
      <c r="H156" s="1" t="n">
        <f aca="false">IF(C156="", "", SUMIFS('Result Calc'!L:L, 'Result Calc'!O:O, C156, 'Result Calc'!C:C, "A"))</f>
        <v>0</v>
      </c>
      <c r="I156" s="1" t="n">
        <f aca="false">IF(C156="", "", SUMIFS('Result Calc'!L:L, 'Result Calc'!O:O, C156, 'Result Calc'!C:C, "B"))</f>
        <v>0</v>
      </c>
    </row>
    <row r="157" customFormat="false" ht="15" hidden="false" customHeight="false" outlineLevel="0" collapsed="false">
      <c r="A157" s="1" t="str">
        <f aca="false">IF(C157="", "", LEFT(C157, FIND("|", C157)-1))</f>
        <v>0</v>
      </c>
      <c r="B157" s="1" t="str">
        <f aca="false">IF(C157="", "", RIGHT(C157, LEN(C157)-FIND("|", C157)))</f>
        <v>0</v>
      </c>
      <c r="C157" s="1" t="str">
        <f aca="false">IF('Result Calc'!O156&lt;&gt;"", 'Result Calc'!O156, "")</f>
        <v>0|0</v>
      </c>
      <c r="D157" s="1" t="n">
        <f aca="false">IF(C157="", "", SUMIFS('Result Calc'!N:N, 'Result Calc'!O:O, C157, 'Result Calc'!C:C, "A"))</f>
        <v>0</v>
      </c>
      <c r="E157" s="1" t="n">
        <f aca="false">IF(C157="", "", SUMIFS('Result Calc'!N:N, 'Result Calc'!O:O, C157, 'Result Calc'!C:C, "B"))</f>
        <v>0</v>
      </c>
      <c r="F157" s="1" t="str">
        <f aca="false">IF(D157&gt;0, (E157-D157)/D157, "")</f>
        <v/>
      </c>
      <c r="G157" s="9" t="e">
        <f aca="false">IF(ABS(F157)&gt;=0.15, IF(E157&gt;D157, "B勝ち", "A勝ち"), "差なし")</f>
        <v>#VALUE!</v>
      </c>
      <c r="H157" s="1" t="n">
        <f aca="false">IF(C157="", "", SUMIFS('Result Calc'!L:L, 'Result Calc'!O:O, C157, 'Result Calc'!C:C, "A"))</f>
        <v>0</v>
      </c>
      <c r="I157" s="1" t="n">
        <f aca="false">IF(C157="", "", SUMIFS('Result Calc'!L:L, 'Result Calc'!O:O, C157, 'Result Calc'!C:C, "B"))</f>
        <v>0</v>
      </c>
    </row>
    <row r="158" customFormat="false" ht="15" hidden="false" customHeight="false" outlineLevel="0" collapsed="false">
      <c r="A158" s="1" t="str">
        <f aca="false">IF(C158="", "", LEFT(C158, FIND("|", C158)-1))</f>
        <v>0</v>
      </c>
      <c r="B158" s="1" t="str">
        <f aca="false">IF(C158="", "", RIGHT(C158, LEN(C158)-FIND("|", C158)))</f>
        <v>0</v>
      </c>
      <c r="C158" s="1" t="str">
        <f aca="false">IF('Result Calc'!O157&lt;&gt;"", 'Result Calc'!O157, "")</f>
        <v>0|0</v>
      </c>
      <c r="D158" s="1" t="n">
        <f aca="false">IF(C158="", "", SUMIFS('Result Calc'!N:N, 'Result Calc'!O:O, C158, 'Result Calc'!C:C, "A"))</f>
        <v>0</v>
      </c>
      <c r="E158" s="1" t="n">
        <f aca="false">IF(C158="", "", SUMIFS('Result Calc'!N:N, 'Result Calc'!O:O, C158, 'Result Calc'!C:C, "B"))</f>
        <v>0</v>
      </c>
      <c r="F158" s="1" t="str">
        <f aca="false">IF(D158&gt;0, (E158-D158)/D158, "")</f>
        <v/>
      </c>
      <c r="G158" s="9" t="e">
        <f aca="false">IF(ABS(F158)&gt;=0.15, IF(E158&gt;D158, "B勝ち", "A勝ち"), "差なし")</f>
        <v>#VALUE!</v>
      </c>
      <c r="H158" s="1" t="n">
        <f aca="false">IF(C158="", "", SUMIFS('Result Calc'!L:L, 'Result Calc'!O:O, C158, 'Result Calc'!C:C, "A"))</f>
        <v>0</v>
      </c>
      <c r="I158" s="1" t="n">
        <f aca="false">IF(C158="", "", SUMIFS('Result Calc'!L:L, 'Result Calc'!O:O, C158, 'Result Calc'!C:C, "B"))</f>
        <v>0</v>
      </c>
    </row>
    <row r="159" customFormat="false" ht="15" hidden="false" customHeight="false" outlineLevel="0" collapsed="false">
      <c r="A159" s="1" t="str">
        <f aca="false">IF(C159="", "", LEFT(C159, FIND("|", C159)-1))</f>
        <v>0</v>
      </c>
      <c r="B159" s="1" t="str">
        <f aca="false">IF(C159="", "", RIGHT(C159, LEN(C159)-FIND("|", C159)))</f>
        <v>0</v>
      </c>
      <c r="C159" s="1" t="str">
        <f aca="false">IF('Result Calc'!O158&lt;&gt;"", 'Result Calc'!O158, "")</f>
        <v>0|0</v>
      </c>
      <c r="D159" s="1" t="n">
        <f aca="false">IF(C159="", "", SUMIFS('Result Calc'!N:N, 'Result Calc'!O:O, C159, 'Result Calc'!C:C, "A"))</f>
        <v>0</v>
      </c>
      <c r="E159" s="1" t="n">
        <f aca="false">IF(C159="", "", SUMIFS('Result Calc'!N:N, 'Result Calc'!O:O, C159, 'Result Calc'!C:C, "B"))</f>
        <v>0</v>
      </c>
      <c r="F159" s="1" t="str">
        <f aca="false">IF(D159&gt;0, (E159-D159)/D159, "")</f>
        <v/>
      </c>
      <c r="G159" s="9" t="e">
        <f aca="false">IF(ABS(F159)&gt;=0.15, IF(E159&gt;D159, "B勝ち", "A勝ち"), "差なし")</f>
        <v>#VALUE!</v>
      </c>
      <c r="H159" s="1" t="n">
        <f aca="false">IF(C159="", "", SUMIFS('Result Calc'!L:L, 'Result Calc'!O:O, C159, 'Result Calc'!C:C, "A"))</f>
        <v>0</v>
      </c>
      <c r="I159" s="1" t="n">
        <f aca="false">IF(C159="", "", SUMIFS('Result Calc'!L:L, 'Result Calc'!O:O, C159, 'Result Calc'!C:C, "B"))</f>
        <v>0</v>
      </c>
    </row>
    <row r="160" customFormat="false" ht="15" hidden="false" customHeight="false" outlineLevel="0" collapsed="false">
      <c r="A160" s="1" t="str">
        <f aca="false">IF(C160="", "", LEFT(C160, FIND("|", C160)-1))</f>
        <v>0</v>
      </c>
      <c r="B160" s="1" t="str">
        <f aca="false">IF(C160="", "", RIGHT(C160, LEN(C160)-FIND("|", C160)))</f>
        <v>0</v>
      </c>
      <c r="C160" s="1" t="str">
        <f aca="false">IF('Result Calc'!O159&lt;&gt;"", 'Result Calc'!O159, "")</f>
        <v>0|0</v>
      </c>
      <c r="D160" s="1" t="n">
        <f aca="false">IF(C160="", "", SUMIFS('Result Calc'!N:N, 'Result Calc'!O:O, C160, 'Result Calc'!C:C, "A"))</f>
        <v>0</v>
      </c>
      <c r="E160" s="1" t="n">
        <f aca="false">IF(C160="", "", SUMIFS('Result Calc'!N:N, 'Result Calc'!O:O, C160, 'Result Calc'!C:C, "B"))</f>
        <v>0</v>
      </c>
      <c r="F160" s="1" t="str">
        <f aca="false">IF(D160&gt;0, (E160-D160)/D160, "")</f>
        <v/>
      </c>
      <c r="G160" s="9" t="e">
        <f aca="false">IF(ABS(F160)&gt;=0.15, IF(E160&gt;D160, "B勝ち", "A勝ち"), "差なし")</f>
        <v>#VALUE!</v>
      </c>
      <c r="H160" s="1" t="n">
        <f aca="false">IF(C160="", "", SUMIFS('Result Calc'!L:L, 'Result Calc'!O:O, C160, 'Result Calc'!C:C, "A"))</f>
        <v>0</v>
      </c>
      <c r="I160" s="1" t="n">
        <f aca="false">IF(C160="", "", SUMIFS('Result Calc'!L:L, 'Result Calc'!O:O, C160, 'Result Calc'!C:C, "B"))</f>
        <v>0</v>
      </c>
    </row>
    <row r="161" customFormat="false" ht="15" hidden="false" customHeight="false" outlineLevel="0" collapsed="false">
      <c r="A161" s="1" t="str">
        <f aca="false">IF(C161="", "", LEFT(C161, FIND("|", C161)-1))</f>
        <v>0</v>
      </c>
      <c r="B161" s="1" t="str">
        <f aca="false">IF(C161="", "", RIGHT(C161, LEN(C161)-FIND("|", C161)))</f>
        <v>0</v>
      </c>
      <c r="C161" s="1" t="str">
        <f aca="false">IF('Result Calc'!O160&lt;&gt;"", 'Result Calc'!O160, "")</f>
        <v>0|0</v>
      </c>
      <c r="D161" s="1" t="n">
        <f aca="false">IF(C161="", "", SUMIFS('Result Calc'!N:N, 'Result Calc'!O:O, C161, 'Result Calc'!C:C, "A"))</f>
        <v>0</v>
      </c>
      <c r="E161" s="1" t="n">
        <f aca="false">IF(C161="", "", SUMIFS('Result Calc'!N:N, 'Result Calc'!O:O, C161, 'Result Calc'!C:C, "B"))</f>
        <v>0</v>
      </c>
      <c r="F161" s="1" t="str">
        <f aca="false">IF(D161&gt;0, (E161-D161)/D161, "")</f>
        <v/>
      </c>
      <c r="G161" s="9" t="e">
        <f aca="false">IF(ABS(F161)&gt;=0.15, IF(E161&gt;D161, "B勝ち", "A勝ち"), "差なし")</f>
        <v>#VALUE!</v>
      </c>
      <c r="H161" s="1" t="n">
        <f aca="false">IF(C161="", "", SUMIFS('Result Calc'!L:L, 'Result Calc'!O:O, C161, 'Result Calc'!C:C, "A"))</f>
        <v>0</v>
      </c>
      <c r="I161" s="1" t="n">
        <f aca="false">IF(C161="", "", SUMIFS('Result Calc'!L:L, 'Result Calc'!O:O, C161, 'Result Calc'!C:C, "B"))</f>
        <v>0</v>
      </c>
    </row>
    <row r="162" customFormat="false" ht="15" hidden="false" customHeight="false" outlineLevel="0" collapsed="false">
      <c r="A162" s="1" t="str">
        <f aca="false">IF(C162="", "", LEFT(C162, FIND("|", C162)-1))</f>
        <v>0</v>
      </c>
      <c r="B162" s="1" t="str">
        <f aca="false">IF(C162="", "", RIGHT(C162, LEN(C162)-FIND("|", C162)))</f>
        <v>0</v>
      </c>
      <c r="C162" s="1" t="str">
        <f aca="false">IF('Result Calc'!O161&lt;&gt;"", 'Result Calc'!O161, "")</f>
        <v>0|0</v>
      </c>
      <c r="D162" s="1" t="n">
        <f aca="false">IF(C162="", "", SUMIFS('Result Calc'!N:N, 'Result Calc'!O:O, C162, 'Result Calc'!C:C, "A"))</f>
        <v>0</v>
      </c>
      <c r="E162" s="1" t="n">
        <f aca="false">IF(C162="", "", SUMIFS('Result Calc'!N:N, 'Result Calc'!O:O, C162, 'Result Calc'!C:C, "B"))</f>
        <v>0</v>
      </c>
      <c r="F162" s="1" t="str">
        <f aca="false">IF(D162&gt;0, (E162-D162)/D162, "")</f>
        <v/>
      </c>
      <c r="G162" s="9" t="e">
        <f aca="false">IF(ABS(F162)&gt;=0.15, IF(E162&gt;D162, "B勝ち", "A勝ち"), "差なし")</f>
        <v>#VALUE!</v>
      </c>
      <c r="H162" s="1" t="n">
        <f aca="false">IF(C162="", "", SUMIFS('Result Calc'!L:L, 'Result Calc'!O:O, C162, 'Result Calc'!C:C, "A"))</f>
        <v>0</v>
      </c>
      <c r="I162" s="1" t="n">
        <f aca="false">IF(C162="", "", SUMIFS('Result Calc'!L:L, 'Result Calc'!O:O, C162, 'Result Calc'!C:C, "B"))</f>
        <v>0</v>
      </c>
    </row>
    <row r="163" customFormat="false" ht="15" hidden="false" customHeight="false" outlineLevel="0" collapsed="false">
      <c r="A163" s="1" t="str">
        <f aca="false">IF(C163="", "", LEFT(C163, FIND("|", C163)-1))</f>
        <v>0</v>
      </c>
      <c r="B163" s="1" t="str">
        <f aca="false">IF(C163="", "", RIGHT(C163, LEN(C163)-FIND("|", C163)))</f>
        <v>0</v>
      </c>
      <c r="C163" s="1" t="str">
        <f aca="false">IF('Result Calc'!O162&lt;&gt;"", 'Result Calc'!O162, "")</f>
        <v>0|0</v>
      </c>
      <c r="D163" s="1" t="n">
        <f aca="false">IF(C163="", "", SUMIFS('Result Calc'!N:N, 'Result Calc'!O:O, C163, 'Result Calc'!C:C, "A"))</f>
        <v>0</v>
      </c>
      <c r="E163" s="1" t="n">
        <f aca="false">IF(C163="", "", SUMIFS('Result Calc'!N:N, 'Result Calc'!O:O, C163, 'Result Calc'!C:C, "B"))</f>
        <v>0</v>
      </c>
      <c r="F163" s="1" t="str">
        <f aca="false">IF(D163&gt;0, (E163-D163)/D163, "")</f>
        <v/>
      </c>
      <c r="G163" s="9" t="e">
        <f aca="false">IF(ABS(F163)&gt;=0.15, IF(E163&gt;D163, "B勝ち", "A勝ち"), "差なし")</f>
        <v>#VALUE!</v>
      </c>
      <c r="H163" s="1" t="n">
        <f aca="false">IF(C163="", "", SUMIFS('Result Calc'!L:L, 'Result Calc'!O:O, C163, 'Result Calc'!C:C, "A"))</f>
        <v>0</v>
      </c>
      <c r="I163" s="1" t="n">
        <f aca="false">IF(C163="", "", SUMIFS('Result Calc'!L:L, 'Result Calc'!O:O, C163, 'Result Calc'!C:C, "B"))</f>
        <v>0</v>
      </c>
    </row>
    <row r="164" customFormat="false" ht="15" hidden="false" customHeight="false" outlineLevel="0" collapsed="false">
      <c r="A164" s="1" t="str">
        <f aca="false">IF(C164="", "", LEFT(C164, FIND("|", C164)-1))</f>
        <v>0</v>
      </c>
      <c r="B164" s="1" t="str">
        <f aca="false">IF(C164="", "", RIGHT(C164, LEN(C164)-FIND("|", C164)))</f>
        <v>0</v>
      </c>
      <c r="C164" s="1" t="str">
        <f aca="false">IF('Result Calc'!O163&lt;&gt;"", 'Result Calc'!O163, "")</f>
        <v>0|0</v>
      </c>
      <c r="D164" s="1" t="n">
        <f aca="false">IF(C164="", "", SUMIFS('Result Calc'!N:N, 'Result Calc'!O:O, C164, 'Result Calc'!C:C, "A"))</f>
        <v>0</v>
      </c>
      <c r="E164" s="1" t="n">
        <f aca="false">IF(C164="", "", SUMIFS('Result Calc'!N:N, 'Result Calc'!O:O, C164, 'Result Calc'!C:C, "B"))</f>
        <v>0</v>
      </c>
      <c r="F164" s="1" t="str">
        <f aca="false">IF(D164&gt;0, (E164-D164)/D164, "")</f>
        <v/>
      </c>
      <c r="G164" s="9" t="e">
        <f aca="false">IF(ABS(F164)&gt;=0.15, IF(E164&gt;D164, "B勝ち", "A勝ち"), "差なし")</f>
        <v>#VALUE!</v>
      </c>
      <c r="H164" s="1" t="n">
        <f aca="false">IF(C164="", "", SUMIFS('Result Calc'!L:L, 'Result Calc'!O:O, C164, 'Result Calc'!C:C, "A"))</f>
        <v>0</v>
      </c>
      <c r="I164" s="1" t="n">
        <f aca="false">IF(C164="", "", SUMIFS('Result Calc'!L:L, 'Result Calc'!O:O, C164, 'Result Calc'!C:C, "B"))</f>
        <v>0</v>
      </c>
    </row>
    <row r="165" customFormat="false" ht="15" hidden="false" customHeight="false" outlineLevel="0" collapsed="false">
      <c r="A165" s="1" t="str">
        <f aca="false">IF(C165="", "", LEFT(C165, FIND("|", C165)-1))</f>
        <v>0</v>
      </c>
      <c r="B165" s="1" t="str">
        <f aca="false">IF(C165="", "", RIGHT(C165, LEN(C165)-FIND("|", C165)))</f>
        <v>0</v>
      </c>
      <c r="C165" s="1" t="str">
        <f aca="false">IF('Result Calc'!O164&lt;&gt;"", 'Result Calc'!O164, "")</f>
        <v>0|0</v>
      </c>
      <c r="D165" s="1" t="n">
        <f aca="false">IF(C165="", "", SUMIFS('Result Calc'!N:N, 'Result Calc'!O:O, C165, 'Result Calc'!C:C, "A"))</f>
        <v>0</v>
      </c>
      <c r="E165" s="1" t="n">
        <f aca="false">IF(C165="", "", SUMIFS('Result Calc'!N:N, 'Result Calc'!O:O, C165, 'Result Calc'!C:C, "B"))</f>
        <v>0</v>
      </c>
      <c r="F165" s="1" t="str">
        <f aca="false">IF(D165&gt;0, (E165-D165)/D165, "")</f>
        <v/>
      </c>
      <c r="G165" s="9" t="e">
        <f aca="false">IF(ABS(F165)&gt;=0.15, IF(E165&gt;D165, "B勝ち", "A勝ち"), "差なし")</f>
        <v>#VALUE!</v>
      </c>
      <c r="H165" s="1" t="n">
        <f aca="false">IF(C165="", "", SUMIFS('Result Calc'!L:L, 'Result Calc'!O:O, C165, 'Result Calc'!C:C, "A"))</f>
        <v>0</v>
      </c>
      <c r="I165" s="1" t="n">
        <f aca="false">IF(C165="", "", SUMIFS('Result Calc'!L:L, 'Result Calc'!O:O, C165, 'Result Calc'!C:C, "B"))</f>
        <v>0</v>
      </c>
    </row>
    <row r="166" customFormat="false" ht="15" hidden="false" customHeight="false" outlineLevel="0" collapsed="false">
      <c r="A166" s="1" t="str">
        <f aca="false">IF(C166="", "", LEFT(C166, FIND("|", C166)-1))</f>
        <v>0</v>
      </c>
      <c r="B166" s="1" t="str">
        <f aca="false">IF(C166="", "", RIGHT(C166, LEN(C166)-FIND("|", C166)))</f>
        <v>0</v>
      </c>
      <c r="C166" s="1" t="str">
        <f aca="false">IF('Result Calc'!O165&lt;&gt;"", 'Result Calc'!O165, "")</f>
        <v>0|0</v>
      </c>
      <c r="D166" s="1" t="n">
        <f aca="false">IF(C166="", "", SUMIFS('Result Calc'!N:N, 'Result Calc'!O:O, C166, 'Result Calc'!C:C, "A"))</f>
        <v>0</v>
      </c>
      <c r="E166" s="1" t="n">
        <f aca="false">IF(C166="", "", SUMIFS('Result Calc'!N:N, 'Result Calc'!O:O, C166, 'Result Calc'!C:C, "B"))</f>
        <v>0</v>
      </c>
      <c r="F166" s="1" t="str">
        <f aca="false">IF(D166&gt;0, (E166-D166)/D166, "")</f>
        <v/>
      </c>
      <c r="G166" s="9" t="e">
        <f aca="false">IF(ABS(F166)&gt;=0.15, IF(E166&gt;D166, "B勝ち", "A勝ち"), "差なし")</f>
        <v>#VALUE!</v>
      </c>
      <c r="H166" s="1" t="n">
        <f aca="false">IF(C166="", "", SUMIFS('Result Calc'!L:L, 'Result Calc'!O:O, C166, 'Result Calc'!C:C, "A"))</f>
        <v>0</v>
      </c>
      <c r="I166" s="1" t="n">
        <f aca="false">IF(C166="", "", SUMIFS('Result Calc'!L:L, 'Result Calc'!O:O, C166, 'Result Calc'!C:C, "B"))</f>
        <v>0</v>
      </c>
    </row>
    <row r="167" customFormat="false" ht="15" hidden="false" customHeight="false" outlineLevel="0" collapsed="false">
      <c r="A167" s="1" t="str">
        <f aca="false">IF(C167="", "", LEFT(C167, FIND("|", C167)-1))</f>
        <v>0</v>
      </c>
      <c r="B167" s="1" t="str">
        <f aca="false">IF(C167="", "", RIGHT(C167, LEN(C167)-FIND("|", C167)))</f>
        <v>0</v>
      </c>
      <c r="C167" s="1" t="str">
        <f aca="false">IF('Result Calc'!O166&lt;&gt;"", 'Result Calc'!O166, "")</f>
        <v>0|0</v>
      </c>
      <c r="D167" s="1" t="n">
        <f aca="false">IF(C167="", "", SUMIFS('Result Calc'!N:N, 'Result Calc'!O:O, C167, 'Result Calc'!C:C, "A"))</f>
        <v>0</v>
      </c>
      <c r="E167" s="1" t="n">
        <f aca="false">IF(C167="", "", SUMIFS('Result Calc'!N:N, 'Result Calc'!O:O, C167, 'Result Calc'!C:C, "B"))</f>
        <v>0</v>
      </c>
      <c r="F167" s="1" t="str">
        <f aca="false">IF(D167&gt;0, (E167-D167)/D167, "")</f>
        <v/>
      </c>
      <c r="G167" s="9" t="e">
        <f aca="false">IF(ABS(F167)&gt;=0.15, IF(E167&gt;D167, "B勝ち", "A勝ち"), "差なし")</f>
        <v>#VALUE!</v>
      </c>
      <c r="H167" s="1" t="n">
        <f aca="false">IF(C167="", "", SUMIFS('Result Calc'!L:L, 'Result Calc'!O:O, C167, 'Result Calc'!C:C, "A"))</f>
        <v>0</v>
      </c>
      <c r="I167" s="1" t="n">
        <f aca="false">IF(C167="", "", SUMIFS('Result Calc'!L:L, 'Result Calc'!O:O, C167, 'Result Calc'!C:C, "B"))</f>
        <v>0</v>
      </c>
    </row>
    <row r="168" customFormat="false" ht="15" hidden="false" customHeight="false" outlineLevel="0" collapsed="false">
      <c r="A168" s="1" t="str">
        <f aca="false">IF(C168="", "", LEFT(C168, FIND("|", C168)-1))</f>
        <v>0</v>
      </c>
      <c r="B168" s="1" t="str">
        <f aca="false">IF(C168="", "", RIGHT(C168, LEN(C168)-FIND("|", C168)))</f>
        <v>0</v>
      </c>
      <c r="C168" s="1" t="str">
        <f aca="false">IF('Result Calc'!O167&lt;&gt;"", 'Result Calc'!O167, "")</f>
        <v>0|0</v>
      </c>
      <c r="D168" s="1" t="n">
        <f aca="false">IF(C168="", "", SUMIFS('Result Calc'!N:N, 'Result Calc'!O:O, C168, 'Result Calc'!C:C, "A"))</f>
        <v>0</v>
      </c>
      <c r="E168" s="1" t="n">
        <f aca="false">IF(C168="", "", SUMIFS('Result Calc'!N:N, 'Result Calc'!O:O, C168, 'Result Calc'!C:C, "B"))</f>
        <v>0</v>
      </c>
      <c r="F168" s="1" t="str">
        <f aca="false">IF(D168&gt;0, (E168-D168)/D168, "")</f>
        <v/>
      </c>
      <c r="G168" s="9" t="e">
        <f aca="false">IF(ABS(F168)&gt;=0.15, IF(E168&gt;D168, "B勝ち", "A勝ち"), "差なし")</f>
        <v>#VALUE!</v>
      </c>
      <c r="H168" s="1" t="n">
        <f aca="false">IF(C168="", "", SUMIFS('Result Calc'!L:L, 'Result Calc'!O:O, C168, 'Result Calc'!C:C, "A"))</f>
        <v>0</v>
      </c>
      <c r="I168" s="1" t="n">
        <f aca="false">IF(C168="", "", SUMIFS('Result Calc'!L:L, 'Result Calc'!O:O, C168, 'Result Calc'!C:C, "B"))</f>
        <v>0</v>
      </c>
    </row>
    <row r="169" customFormat="false" ht="15" hidden="false" customHeight="false" outlineLevel="0" collapsed="false">
      <c r="A169" s="1" t="str">
        <f aca="false">IF(C169="", "", LEFT(C169, FIND("|", C169)-1))</f>
        <v>0</v>
      </c>
      <c r="B169" s="1" t="str">
        <f aca="false">IF(C169="", "", RIGHT(C169, LEN(C169)-FIND("|", C169)))</f>
        <v>0</v>
      </c>
      <c r="C169" s="1" t="str">
        <f aca="false">IF('Result Calc'!O168&lt;&gt;"", 'Result Calc'!O168, "")</f>
        <v>0|0</v>
      </c>
      <c r="D169" s="1" t="n">
        <f aca="false">IF(C169="", "", SUMIFS('Result Calc'!N:N, 'Result Calc'!O:O, C169, 'Result Calc'!C:C, "A"))</f>
        <v>0</v>
      </c>
      <c r="E169" s="1" t="n">
        <f aca="false">IF(C169="", "", SUMIFS('Result Calc'!N:N, 'Result Calc'!O:O, C169, 'Result Calc'!C:C, "B"))</f>
        <v>0</v>
      </c>
      <c r="F169" s="1" t="str">
        <f aca="false">IF(D169&gt;0, (E169-D169)/D169, "")</f>
        <v/>
      </c>
      <c r="G169" s="9" t="e">
        <f aca="false">IF(ABS(F169)&gt;=0.15, IF(E169&gt;D169, "B勝ち", "A勝ち"), "差なし")</f>
        <v>#VALUE!</v>
      </c>
      <c r="H169" s="1" t="n">
        <f aca="false">IF(C169="", "", SUMIFS('Result Calc'!L:L, 'Result Calc'!O:O, C169, 'Result Calc'!C:C, "A"))</f>
        <v>0</v>
      </c>
      <c r="I169" s="1" t="n">
        <f aca="false">IF(C169="", "", SUMIFS('Result Calc'!L:L, 'Result Calc'!O:O, C169, 'Result Calc'!C:C, "B"))</f>
        <v>0</v>
      </c>
    </row>
    <row r="170" customFormat="false" ht="15" hidden="false" customHeight="false" outlineLevel="0" collapsed="false">
      <c r="A170" s="1" t="str">
        <f aca="false">IF(C170="", "", LEFT(C170, FIND("|", C170)-1))</f>
        <v>0</v>
      </c>
      <c r="B170" s="1" t="str">
        <f aca="false">IF(C170="", "", RIGHT(C170, LEN(C170)-FIND("|", C170)))</f>
        <v>0</v>
      </c>
      <c r="C170" s="1" t="str">
        <f aca="false">IF('Result Calc'!O169&lt;&gt;"", 'Result Calc'!O169, "")</f>
        <v>0|0</v>
      </c>
      <c r="D170" s="1" t="n">
        <f aca="false">IF(C170="", "", SUMIFS('Result Calc'!N:N, 'Result Calc'!O:O, C170, 'Result Calc'!C:C, "A"))</f>
        <v>0</v>
      </c>
      <c r="E170" s="1" t="n">
        <f aca="false">IF(C170="", "", SUMIFS('Result Calc'!N:N, 'Result Calc'!O:O, C170, 'Result Calc'!C:C, "B"))</f>
        <v>0</v>
      </c>
      <c r="F170" s="1" t="str">
        <f aca="false">IF(D170&gt;0, (E170-D170)/D170, "")</f>
        <v/>
      </c>
      <c r="G170" s="9" t="e">
        <f aca="false">IF(ABS(F170)&gt;=0.15, IF(E170&gt;D170, "B勝ち", "A勝ち"), "差なし")</f>
        <v>#VALUE!</v>
      </c>
      <c r="H170" s="1" t="n">
        <f aca="false">IF(C170="", "", SUMIFS('Result Calc'!L:L, 'Result Calc'!O:O, C170, 'Result Calc'!C:C, "A"))</f>
        <v>0</v>
      </c>
      <c r="I170" s="1" t="n">
        <f aca="false">IF(C170="", "", SUMIFS('Result Calc'!L:L, 'Result Calc'!O:O, C170, 'Result Calc'!C:C, "B"))</f>
        <v>0</v>
      </c>
    </row>
    <row r="171" customFormat="false" ht="15" hidden="false" customHeight="false" outlineLevel="0" collapsed="false">
      <c r="A171" s="1" t="str">
        <f aca="false">IF(C171="", "", LEFT(C171, FIND("|", C171)-1))</f>
        <v>0</v>
      </c>
      <c r="B171" s="1" t="str">
        <f aca="false">IF(C171="", "", RIGHT(C171, LEN(C171)-FIND("|", C171)))</f>
        <v>0</v>
      </c>
      <c r="C171" s="1" t="str">
        <f aca="false">IF('Result Calc'!O170&lt;&gt;"", 'Result Calc'!O170, "")</f>
        <v>0|0</v>
      </c>
      <c r="D171" s="1" t="n">
        <f aca="false">IF(C171="", "", SUMIFS('Result Calc'!N:N, 'Result Calc'!O:O, C171, 'Result Calc'!C:C, "A"))</f>
        <v>0</v>
      </c>
      <c r="E171" s="1" t="n">
        <f aca="false">IF(C171="", "", SUMIFS('Result Calc'!N:N, 'Result Calc'!O:O, C171, 'Result Calc'!C:C, "B"))</f>
        <v>0</v>
      </c>
      <c r="F171" s="1" t="str">
        <f aca="false">IF(D171&gt;0, (E171-D171)/D171, "")</f>
        <v/>
      </c>
      <c r="G171" s="9" t="e">
        <f aca="false">IF(ABS(F171)&gt;=0.15, IF(E171&gt;D171, "B勝ち", "A勝ち"), "差なし")</f>
        <v>#VALUE!</v>
      </c>
      <c r="H171" s="1" t="n">
        <f aca="false">IF(C171="", "", SUMIFS('Result Calc'!L:L, 'Result Calc'!O:O, C171, 'Result Calc'!C:C, "A"))</f>
        <v>0</v>
      </c>
      <c r="I171" s="1" t="n">
        <f aca="false">IF(C171="", "", SUMIFS('Result Calc'!L:L, 'Result Calc'!O:O, C171, 'Result Calc'!C:C, "B"))</f>
        <v>0</v>
      </c>
    </row>
    <row r="172" customFormat="false" ht="15" hidden="false" customHeight="false" outlineLevel="0" collapsed="false">
      <c r="A172" s="1" t="str">
        <f aca="false">IF(C172="", "", LEFT(C172, FIND("|", C172)-1))</f>
        <v>0</v>
      </c>
      <c r="B172" s="1" t="str">
        <f aca="false">IF(C172="", "", RIGHT(C172, LEN(C172)-FIND("|", C172)))</f>
        <v>0</v>
      </c>
      <c r="C172" s="1" t="str">
        <f aca="false">IF('Result Calc'!O171&lt;&gt;"", 'Result Calc'!O171, "")</f>
        <v>0|0</v>
      </c>
      <c r="D172" s="1" t="n">
        <f aca="false">IF(C172="", "", SUMIFS('Result Calc'!N:N, 'Result Calc'!O:O, C172, 'Result Calc'!C:C, "A"))</f>
        <v>0</v>
      </c>
      <c r="E172" s="1" t="n">
        <f aca="false">IF(C172="", "", SUMIFS('Result Calc'!N:N, 'Result Calc'!O:O, C172, 'Result Calc'!C:C, "B"))</f>
        <v>0</v>
      </c>
      <c r="F172" s="1" t="str">
        <f aca="false">IF(D172&gt;0, (E172-D172)/D172, "")</f>
        <v/>
      </c>
      <c r="G172" s="9" t="e">
        <f aca="false">IF(ABS(F172)&gt;=0.15, IF(E172&gt;D172, "B勝ち", "A勝ち"), "差なし")</f>
        <v>#VALUE!</v>
      </c>
      <c r="H172" s="1" t="n">
        <f aca="false">IF(C172="", "", SUMIFS('Result Calc'!L:L, 'Result Calc'!O:O, C172, 'Result Calc'!C:C, "A"))</f>
        <v>0</v>
      </c>
      <c r="I172" s="1" t="n">
        <f aca="false">IF(C172="", "", SUMIFS('Result Calc'!L:L, 'Result Calc'!O:O, C172, 'Result Calc'!C:C, "B"))</f>
        <v>0</v>
      </c>
    </row>
    <row r="173" customFormat="false" ht="15" hidden="false" customHeight="false" outlineLevel="0" collapsed="false">
      <c r="A173" s="1" t="str">
        <f aca="false">IF(C173="", "", LEFT(C173, FIND("|", C173)-1))</f>
        <v>0</v>
      </c>
      <c r="B173" s="1" t="str">
        <f aca="false">IF(C173="", "", RIGHT(C173, LEN(C173)-FIND("|", C173)))</f>
        <v>0</v>
      </c>
      <c r="C173" s="1" t="str">
        <f aca="false">IF('Result Calc'!O172&lt;&gt;"", 'Result Calc'!O172, "")</f>
        <v>0|0</v>
      </c>
      <c r="D173" s="1" t="n">
        <f aca="false">IF(C173="", "", SUMIFS('Result Calc'!N:N, 'Result Calc'!O:O, C173, 'Result Calc'!C:C, "A"))</f>
        <v>0</v>
      </c>
      <c r="E173" s="1" t="n">
        <f aca="false">IF(C173="", "", SUMIFS('Result Calc'!N:N, 'Result Calc'!O:O, C173, 'Result Calc'!C:C, "B"))</f>
        <v>0</v>
      </c>
      <c r="F173" s="1" t="str">
        <f aca="false">IF(D173&gt;0, (E173-D173)/D173, "")</f>
        <v/>
      </c>
      <c r="G173" s="9" t="e">
        <f aca="false">IF(ABS(F173)&gt;=0.15, IF(E173&gt;D173, "B勝ち", "A勝ち"), "差なし")</f>
        <v>#VALUE!</v>
      </c>
      <c r="H173" s="1" t="n">
        <f aca="false">IF(C173="", "", SUMIFS('Result Calc'!L:L, 'Result Calc'!O:O, C173, 'Result Calc'!C:C, "A"))</f>
        <v>0</v>
      </c>
      <c r="I173" s="1" t="n">
        <f aca="false">IF(C173="", "", SUMIFS('Result Calc'!L:L, 'Result Calc'!O:O, C173, 'Result Calc'!C:C, "B"))</f>
        <v>0</v>
      </c>
    </row>
    <row r="174" customFormat="false" ht="15" hidden="false" customHeight="false" outlineLevel="0" collapsed="false">
      <c r="A174" s="1" t="str">
        <f aca="false">IF(C174="", "", LEFT(C174, FIND("|", C174)-1))</f>
        <v>0</v>
      </c>
      <c r="B174" s="1" t="str">
        <f aca="false">IF(C174="", "", RIGHT(C174, LEN(C174)-FIND("|", C174)))</f>
        <v>0</v>
      </c>
      <c r="C174" s="1" t="str">
        <f aca="false">IF('Result Calc'!O173&lt;&gt;"", 'Result Calc'!O173, "")</f>
        <v>0|0</v>
      </c>
      <c r="D174" s="1" t="n">
        <f aca="false">IF(C174="", "", SUMIFS('Result Calc'!N:N, 'Result Calc'!O:O, C174, 'Result Calc'!C:C, "A"))</f>
        <v>0</v>
      </c>
      <c r="E174" s="1" t="n">
        <f aca="false">IF(C174="", "", SUMIFS('Result Calc'!N:N, 'Result Calc'!O:O, C174, 'Result Calc'!C:C, "B"))</f>
        <v>0</v>
      </c>
      <c r="F174" s="1" t="str">
        <f aca="false">IF(D174&gt;0, (E174-D174)/D174, "")</f>
        <v/>
      </c>
      <c r="G174" s="9" t="e">
        <f aca="false">IF(ABS(F174)&gt;=0.15, IF(E174&gt;D174, "B勝ち", "A勝ち"), "差なし")</f>
        <v>#VALUE!</v>
      </c>
      <c r="H174" s="1" t="n">
        <f aca="false">IF(C174="", "", SUMIFS('Result Calc'!L:L, 'Result Calc'!O:O, C174, 'Result Calc'!C:C, "A"))</f>
        <v>0</v>
      </c>
      <c r="I174" s="1" t="n">
        <f aca="false">IF(C174="", "", SUMIFS('Result Calc'!L:L, 'Result Calc'!O:O, C174, 'Result Calc'!C:C, "B"))</f>
        <v>0</v>
      </c>
    </row>
    <row r="175" customFormat="false" ht="15" hidden="false" customHeight="false" outlineLevel="0" collapsed="false">
      <c r="A175" s="1" t="str">
        <f aca="false">IF(C175="", "", LEFT(C175, FIND("|", C175)-1))</f>
        <v>0</v>
      </c>
      <c r="B175" s="1" t="str">
        <f aca="false">IF(C175="", "", RIGHT(C175, LEN(C175)-FIND("|", C175)))</f>
        <v>0</v>
      </c>
      <c r="C175" s="1" t="str">
        <f aca="false">IF('Result Calc'!O174&lt;&gt;"", 'Result Calc'!O174, "")</f>
        <v>0|0</v>
      </c>
      <c r="D175" s="1" t="n">
        <f aca="false">IF(C175="", "", SUMIFS('Result Calc'!N:N, 'Result Calc'!O:O, C175, 'Result Calc'!C:C, "A"))</f>
        <v>0</v>
      </c>
      <c r="E175" s="1" t="n">
        <f aca="false">IF(C175="", "", SUMIFS('Result Calc'!N:N, 'Result Calc'!O:O, C175, 'Result Calc'!C:C, "B"))</f>
        <v>0</v>
      </c>
      <c r="F175" s="1" t="str">
        <f aca="false">IF(D175&gt;0, (E175-D175)/D175, "")</f>
        <v/>
      </c>
      <c r="G175" s="9" t="e">
        <f aca="false">IF(ABS(F175)&gt;=0.15, IF(E175&gt;D175, "B勝ち", "A勝ち"), "差なし")</f>
        <v>#VALUE!</v>
      </c>
      <c r="H175" s="1" t="n">
        <f aca="false">IF(C175="", "", SUMIFS('Result Calc'!L:L, 'Result Calc'!O:O, C175, 'Result Calc'!C:C, "A"))</f>
        <v>0</v>
      </c>
      <c r="I175" s="1" t="n">
        <f aca="false">IF(C175="", "", SUMIFS('Result Calc'!L:L, 'Result Calc'!O:O, C175, 'Result Calc'!C:C, "B"))</f>
        <v>0</v>
      </c>
    </row>
    <row r="176" customFormat="false" ht="15" hidden="false" customHeight="false" outlineLevel="0" collapsed="false">
      <c r="A176" s="1" t="str">
        <f aca="false">IF(C176="", "", LEFT(C176, FIND("|", C176)-1))</f>
        <v>0</v>
      </c>
      <c r="B176" s="1" t="str">
        <f aca="false">IF(C176="", "", RIGHT(C176, LEN(C176)-FIND("|", C176)))</f>
        <v>0</v>
      </c>
      <c r="C176" s="1" t="str">
        <f aca="false">IF('Result Calc'!O175&lt;&gt;"", 'Result Calc'!O175, "")</f>
        <v>0|0</v>
      </c>
      <c r="D176" s="1" t="n">
        <f aca="false">IF(C176="", "", SUMIFS('Result Calc'!N:N, 'Result Calc'!O:O, C176, 'Result Calc'!C:C, "A"))</f>
        <v>0</v>
      </c>
      <c r="E176" s="1" t="n">
        <f aca="false">IF(C176="", "", SUMIFS('Result Calc'!N:N, 'Result Calc'!O:O, C176, 'Result Calc'!C:C, "B"))</f>
        <v>0</v>
      </c>
      <c r="F176" s="1" t="str">
        <f aca="false">IF(D176&gt;0, (E176-D176)/D176, "")</f>
        <v/>
      </c>
      <c r="G176" s="9" t="e">
        <f aca="false">IF(ABS(F176)&gt;=0.15, IF(E176&gt;D176, "B勝ち", "A勝ち"), "差なし")</f>
        <v>#VALUE!</v>
      </c>
      <c r="H176" s="1" t="n">
        <f aca="false">IF(C176="", "", SUMIFS('Result Calc'!L:L, 'Result Calc'!O:O, C176, 'Result Calc'!C:C, "A"))</f>
        <v>0</v>
      </c>
      <c r="I176" s="1" t="n">
        <f aca="false">IF(C176="", "", SUMIFS('Result Calc'!L:L, 'Result Calc'!O:O, C176, 'Result Calc'!C:C, "B"))</f>
        <v>0</v>
      </c>
    </row>
    <row r="177" customFormat="false" ht="15" hidden="false" customHeight="false" outlineLevel="0" collapsed="false">
      <c r="A177" s="1" t="str">
        <f aca="false">IF(C177="", "", LEFT(C177, FIND("|", C177)-1))</f>
        <v>0</v>
      </c>
      <c r="B177" s="1" t="str">
        <f aca="false">IF(C177="", "", RIGHT(C177, LEN(C177)-FIND("|", C177)))</f>
        <v>0</v>
      </c>
      <c r="C177" s="1" t="str">
        <f aca="false">IF('Result Calc'!O176&lt;&gt;"", 'Result Calc'!O176, "")</f>
        <v>0|0</v>
      </c>
      <c r="D177" s="1" t="n">
        <f aca="false">IF(C177="", "", SUMIFS('Result Calc'!N:N, 'Result Calc'!O:O, C177, 'Result Calc'!C:C, "A"))</f>
        <v>0</v>
      </c>
      <c r="E177" s="1" t="n">
        <f aca="false">IF(C177="", "", SUMIFS('Result Calc'!N:N, 'Result Calc'!O:O, C177, 'Result Calc'!C:C, "B"))</f>
        <v>0</v>
      </c>
      <c r="F177" s="1" t="str">
        <f aca="false">IF(D177&gt;0, (E177-D177)/D177, "")</f>
        <v/>
      </c>
      <c r="G177" s="9" t="e">
        <f aca="false">IF(ABS(F177)&gt;=0.15, IF(E177&gt;D177, "B勝ち", "A勝ち"), "差なし")</f>
        <v>#VALUE!</v>
      </c>
      <c r="H177" s="1" t="n">
        <f aca="false">IF(C177="", "", SUMIFS('Result Calc'!L:L, 'Result Calc'!O:O, C177, 'Result Calc'!C:C, "A"))</f>
        <v>0</v>
      </c>
      <c r="I177" s="1" t="n">
        <f aca="false">IF(C177="", "", SUMIFS('Result Calc'!L:L, 'Result Calc'!O:O, C177, 'Result Calc'!C:C, "B"))</f>
        <v>0</v>
      </c>
    </row>
    <row r="178" customFormat="false" ht="15" hidden="false" customHeight="false" outlineLevel="0" collapsed="false">
      <c r="A178" s="1" t="str">
        <f aca="false">IF(C178="", "", LEFT(C178, FIND("|", C178)-1))</f>
        <v>0</v>
      </c>
      <c r="B178" s="1" t="str">
        <f aca="false">IF(C178="", "", RIGHT(C178, LEN(C178)-FIND("|", C178)))</f>
        <v>0</v>
      </c>
      <c r="C178" s="1" t="str">
        <f aca="false">IF('Result Calc'!O177&lt;&gt;"", 'Result Calc'!O177, "")</f>
        <v>0|0</v>
      </c>
      <c r="D178" s="1" t="n">
        <f aca="false">IF(C178="", "", SUMIFS('Result Calc'!N:N, 'Result Calc'!O:O, C178, 'Result Calc'!C:C, "A"))</f>
        <v>0</v>
      </c>
      <c r="E178" s="1" t="n">
        <f aca="false">IF(C178="", "", SUMIFS('Result Calc'!N:N, 'Result Calc'!O:O, C178, 'Result Calc'!C:C, "B"))</f>
        <v>0</v>
      </c>
      <c r="F178" s="1" t="str">
        <f aca="false">IF(D178&gt;0, (E178-D178)/D178, "")</f>
        <v/>
      </c>
      <c r="G178" s="9" t="e">
        <f aca="false">IF(ABS(F178)&gt;=0.15, IF(E178&gt;D178, "B勝ち", "A勝ち"), "差なし")</f>
        <v>#VALUE!</v>
      </c>
      <c r="H178" s="1" t="n">
        <f aca="false">IF(C178="", "", SUMIFS('Result Calc'!L:L, 'Result Calc'!O:O, C178, 'Result Calc'!C:C, "A"))</f>
        <v>0</v>
      </c>
      <c r="I178" s="1" t="n">
        <f aca="false">IF(C178="", "", SUMIFS('Result Calc'!L:L, 'Result Calc'!O:O, C178, 'Result Calc'!C:C, "B"))</f>
        <v>0</v>
      </c>
    </row>
    <row r="179" customFormat="false" ht="15" hidden="false" customHeight="false" outlineLevel="0" collapsed="false">
      <c r="A179" s="1" t="str">
        <f aca="false">IF(C179="", "", LEFT(C179, FIND("|", C179)-1))</f>
        <v>0</v>
      </c>
      <c r="B179" s="1" t="str">
        <f aca="false">IF(C179="", "", RIGHT(C179, LEN(C179)-FIND("|", C179)))</f>
        <v>0</v>
      </c>
      <c r="C179" s="1" t="str">
        <f aca="false">IF('Result Calc'!O178&lt;&gt;"", 'Result Calc'!O178, "")</f>
        <v>0|0</v>
      </c>
      <c r="D179" s="1" t="n">
        <f aca="false">IF(C179="", "", SUMIFS('Result Calc'!N:N, 'Result Calc'!O:O, C179, 'Result Calc'!C:C, "A"))</f>
        <v>0</v>
      </c>
      <c r="E179" s="1" t="n">
        <f aca="false">IF(C179="", "", SUMIFS('Result Calc'!N:N, 'Result Calc'!O:O, C179, 'Result Calc'!C:C, "B"))</f>
        <v>0</v>
      </c>
      <c r="F179" s="1" t="str">
        <f aca="false">IF(D179&gt;0, (E179-D179)/D179, "")</f>
        <v/>
      </c>
      <c r="G179" s="9" t="e">
        <f aca="false">IF(ABS(F179)&gt;=0.15, IF(E179&gt;D179, "B勝ち", "A勝ち"), "差なし")</f>
        <v>#VALUE!</v>
      </c>
      <c r="H179" s="1" t="n">
        <f aca="false">IF(C179="", "", SUMIFS('Result Calc'!L:L, 'Result Calc'!O:O, C179, 'Result Calc'!C:C, "A"))</f>
        <v>0</v>
      </c>
      <c r="I179" s="1" t="n">
        <f aca="false">IF(C179="", "", SUMIFS('Result Calc'!L:L, 'Result Calc'!O:O, C179, 'Result Calc'!C:C, "B"))</f>
        <v>0</v>
      </c>
    </row>
    <row r="180" customFormat="false" ht="15" hidden="false" customHeight="false" outlineLevel="0" collapsed="false">
      <c r="A180" s="1" t="str">
        <f aca="false">IF(C180="", "", LEFT(C180, FIND("|", C180)-1))</f>
        <v>0</v>
      </c>
      <c r="B180" s="1" t="str">
        <f aca="false">IF(C180="", "", RIGHT(C180, LEN(C180)-FIND("|", C180)))</f>
        <v>0</v>
      </c>
      <c r="C180" s="1" t="str">
        <f aca="false">IF('Result Calc'!O179&lt;&gt;"", 'Result Calc'!O179, "")</f>
        <v>0|0</v>
      </c>
      <c r="D180" s="1" t="n">
        <f aca="false">IF(C180="", "", SUMIFS('Result Calc'!N:N, 'Result Calc'!O:O, C180, 'Result Calc'!C:C, "A"))</f>
        <v>0</v>
      </c>
      <c r="E180" s="1" t="n">
        <f aca="false">IF(C180="", "", SUMIFS('Result Calc'!N:N, 'Result Calc'!O:O, C180, 'Result Calc'!C:C, "B"))</f>
        <v>0</v>
      </c>
      <c r="F180" s="1" t="str">
        <f aca="false">IF(D180&gt;0, (E180-D180)/D180, "")</f>
        <v/>
      </c>
      <c r="G180" s="9" t="e">
        <f aca="false">IF(ABS(F180)&gt;=0.15, IF(E180&gt;D180, "B勝ち", "A勝ち"), "差なし")</f>
        <v>#VALUE!</v>
      </c>
      <c r="H180" s="1" t="n">
        <f aca="false">IF(C180="", "", SUMIFS('Result Calc'!L:L, 'Result Calc'!O:O, C180, 'Result Calc'!C:C, "A"))</f>
        <v>0</v>
      </c>
      <c r="I180" s="1" t="n">
        <f aca="false">IF(C180="", "", SUMIFS('Result Calc'!L:L, 'Result Calc'!O:O, C180, 'Result Calc'!C:C, "B"))</f>
        <v>0</v>
      </c>
    </row>
    <row r="181" customFormat="false" ht="15" hidden="false" customHeight="false" outlineLevel="0" collapsed="false">
      <c r="A181" s="1" t="str">
        <f aca="false">IF(C181="", "", LEFT(C181, FIND("|", C181)-1))</f>
        <v>0</v>
      </c>
      <c r="B181" s="1" t="str">
        <f aca="false">IF(C181="", "", RIGHT(C181, LEN(C181)-FIND("|", C181)))</f>
        <v>0</v>
      </c>
      <c r="C181" s="1" t="str">
        <f aca="false">IF('Result Calc'!O180&lt;&gt;"", 'Result Calc'!O180, "")</f>
        <v>0|0</v>
      </c>
      <c r="D181" s="1" t="n">
        <f aca="false">IF(C181="", "", SUMIFS('Result Calc'!N:N, 'Result Calc'!O:O, C181, 'Result Calc'!C:C, "A"))</f>
        <v>0</v>
      </c>
      <c r="E181" s="1" t="n">
        <f aca="false">IF(C181="", "", SUMIFS('Result Calc'!N:N, 'Result Calc'!O:O, C181, 'Result Calc'!C:C, "B"))</f>
        <v>0</v>
      </c>
      <c r="F181" s="1" t="str">
        <f aca="false">IF(D181&gt;0, (E181-D181)/D181, "")</f>
        <v/>
      </c>
      <c r="G181" s="9" t="e">
        <f aca="false">IF(ABS(F181)&gt;=0.15, IF(E181&gt;D181, "B勝ち", "A勝ち"), "差なし")</f>
        <v>#VALUE!</v>
      </c>
      <c r="H181" s="1" t="n">
        <f aca="false">IF(C181="", "", SUMIFS('Result Calc'!L:L, 'Result Calc'!O:O, C181, 'Result Calc'!C:C, "A"))</f>
        <v>0</v>
      </c>
      <c r="I181" s="1" t="n">
        <f aca="false">IF(C181="", "", SUMIFS('Result Calc'!L:L, 'Result Calc'!O:O, C181, 'Result Calc'!C:C, "B"))</f>
        <v>0</v>
      </c>
    </row>
    <row r="182" customFormat="false" ht="15" hidden="false" customHeight="false" outlineLevel="0" collapsed="false">
      <c r="A182" s="1" t="str">
        <f aca="false">IF(C182="", "", LEFT(C182, FIND("|", C182)-1))</f>
        <v>0</v>
      </c>
      <c r="B182" s="1" t="str">
        <f aca="false">IF(C182="", "", RIGHT(C182, LEN(C182)-FIND("|", C182)))</f>
        <v>0</v>
      </c>
      <c r="C182" s="1" t="str">
        <f aca="false">IF('Result Calc'!O181&lt;&gt;"", 'Result Calc'!O181, "")</f>
        <v>0|0</v>
      </c>
      <c r="D182" s="1" t="n">
        <f aca="false">IF(C182="", "", SUMIFS('Result Calc'!N:N, 'Result Calc'!O:O, C182, 'Result Calc'!C:C, "A"))</f>
        <v>0</v>
      </c>
      <c r="E182" s="1" t="n">
        <f aca="false">IF(C182="", "", SUMIFS('Result Calc'!N:N, 'Result Calc'!O:O, C182, 'Result Calc'!C:C, "B"))</f>
        <v>0</v>
      </c>
      <c r="F182" s="1" t="str">
        <f aca="false">IF(D182&gt;0, (E182-D182)/D182, "")</f>
        <v/>
      </c>
      <c r="G182" s="9" t="e">
        <f aca="false">IF(ABS(F182)&gt;=0.15, IF(E182&gt;D182, "B勝ち", "A勝ち"), "差なし")</f>
        <v>#VALUE!</v>
      </c>
      <c r="H182" s="1" t="n">
        <f aca="false">IF(C182="", "", SUMIFS('Result Calc'!L:L, 'Result Calc'!O:O, C182, 'Result Calc'!C:C, "A"))</f>
        <v>0</v>
      </c>
      <c r="I182" s="1" t="n">
        <f aca="false">IF(C182="", "", SUMIFS('Result Calc'!L:L, 'Result Calc'!O:O, C182, 'Result Calc'!C:C, "B"))</f>
        <v>0</v>
      </c>
    </row>
    <row r="183" customFormat="false" ht="15" hidden="false" customHeight="false" outlineLevel="0" collapsed="false">
      <c r="A183" s="1" t="str">
        <f aca="false">IF(C183="", "", LEFT(C183, FIND("|", C183)-1))</f>
        <v>0</v>
      </c>
      <c r="B183" s="1" t="str">
        <f aca="false">IF(C183="", "", RIGHT(C183, LEN(C183)-FIND("|", C183)))</f>
        <v>0</v>
      </c>
      <c r="C183" s="1" t="str">
        <f aca="false">IF('Result Calc'!O182&lt;&gt;"", 'Result Calc'!O182, "")</f>
        <v>0|0</v>
      </c>
      <c r="D183" s="1" t="n">
        <f aca="false">IF(C183="", "", SUMIFS('Result Calc'!N:N, 'Result Calc'!O:O, C183, 'Result Calc'!C:C, "A"))</f>
        <v>0</v>
      </c>
      <c r="E183" s="1" t="n">
        <f aca="false">IF(C183="", "", SUMIFS('Result Calc'!N:N, 'Result Calc'!O:O, C183, 'Result Calc'!C:C, "B"))</f>
        <v>0</v>
      </c>
      <c r="F183" s="1" t="str">
        <f aca="false">IF(D183&gt;0, (E183-D183)/D183, "")</f>
        <v/>
      </c>
      <c r="G183" s="9" t="e">
        <f aca="false">IF(ABS(F183)&gt;=0.15, IF(E183&gt;D183, "B勝ち", "A勝ち"), "差なし")</f>
        <v>#VALUE!</v>
      </c>
      <c r="H183" s="1" t="n">
        <f aca="false">IF(C183="", "", SUMIFS('Result Calc'!L:L, 'Result Calc'!O:O, C183, 'Result Calc'!C:C, "A"))</f>
        <v>0</v>
      </c>
      <c r="I183" s="1" t="n">
        <f aca="false">IF(C183="", "", SUMIFS('Result Calc'!L:L, 'Result Calc'!O:O, C183, 'Result Calc'!C:C, "B"))</f>
        <v>0</v>
      </c>
    </row>
    <row r="184" customFormat="false" ht="15" hidden="false" customHeight="false" outlineLevel="0" collapsed="false">
      <c r="A184" s="1" t="str">
        <f aca="false">IF(C184="", "", LEFT(C184, FIND("|", C184)-1))</f>
        <v>0</v>
      </c>
      <c r="B184" s="1" t="str">
        <f aca="false">IF(C184="", "", RIGHT(C184, LEN(C184)-FIND("|", C184)))</f>
        <v>0</v>
      </c>
      <c r="C184" s="1" t="str">
        <f aca="false">IF('Result Calc'!O183&lt;&gt;"", 'Result Calc'!O183, "")</f>
        <v>0|0</v>
      </c>
      <c r="D184" s="1" t="n">
        <f aca="false">IF(C184="", "", SUMIFS('Result Calc'!N:N, 'Result Calc'!O:O, C184, 'Result Calc'!C:C, "A"))</f>
        <v>0</v>
      </c>
      <c r="E184" s="1" t="n">
        <f aca="false">IF(C184="", "", SUMIFS('Result Calc'!N:N, 'Result Calc'!O:O, C184, 'Result Calc'!C:C, "B"))</f>
        <v>0</v>
      </c>
      <c r="F184" s="1" t="str">
        <f aca="false">IF(D184&gt;0, (E184-D184)/D184, "")</f>
        <v/>
      </c>
      <c r="G184" s="9" t="e">
        <f aca="false">IF(ABS(F184)&gt;=0.15, IF(E184&gt;D184, "B勝ち", "A勝ち"), "差なし")</f>
        <v>#VALUE!</v>
      </c>
      <c r="H184" s="1" t="n">
        <f aca="false">IF(C184="", "", SUMIFS('Result Calc'!L:L, 'Result Calc'!O:O, C184, 'Result Calc'!C:C, "A"))</f>
        <v>0</v>
      </c>
      <c r="I184" s="1" t="n">
        <f aca="false">IF(C184="", "", SUMIFS('Result Calc'!L:L, 'Result Calc'!O:O, C184, 'Result Calc'!C:C, "B"))</f>
        <v>0</v>
      </c>
    </row>
    <row r="185" customFormat="false" ht="15" hidden="false" customHeight="false" outlineLevel="0" collapsed="false">
      <c r="A185" s="1" t="str">
        <f aca="false">IF(C185="", "", LEFT(C185, FIND("|", C185)-1))</f>
        <v>0</v>
      </c>
      <c r="B185" s="1" t="str">
        <f aca="false">IF(C185="", "", RIGHT(C185, LEN(C185)-FIND("|", C185)))</f>
        <v>0</v>
      </c>
      <c r="C185" s="1" t="str">
        <f aca="false">IF('Result Calc'!O184&lt;&gt;"", 'Result Calc'!O184, "")</f>
        <v>0|0</v>
      </c>
      <c r="D185" s="1" t="n">
        <f aca="false">IF(C185="", "", SUMIFS('Result Calc'!N:N, 'Result Calc'!O:O, C185, 'Result Calc'!C:C, "A"))</f>
        <v>0</v>
      </c>
      <c r="E185" s="1" t="n">
        <f aca="false">IF(C185="", "", SUMIFS('Result Calc'!N:N, 'Result Calc'!O:O, C185, 'Result Calc'!C:C, "B"))</f>
        <v>0</v>
      </c>
      <c r="F185" s="1" t="str">
        <f aca="false">IF(D185&gt;0, (E185-D185)/D185, "")</f>
        <v/>
      </c>
      <c r="G185" s="9" t="e">
        <f aca="false">IF(ABS(F185)&gt;=0.15, IF(E185&gt;D185, "B勝ち", "A勝ち"), "差なし")</f>
        <v>#VALUE!</v>
      </c>
      <c r="H185" s="1" t="n">
        <f aca="false">IF(C185="", "", SUMIFS('Result Calc'!L:L, 'Result Calc'!O:O, C185, 'Result Calc'!C:C, "A"))</f>
        <v>0</v>
      </c>
      <c r="I185" s="1" t="n">
        <f aca="false">IF(C185="", "", SUMIFS('Result Calc'!L:L, 'Result Calc'!O:O, C185, 'Result Calc'!C:C, "B"))</f>
        <v>0</v>
      </c>
    </row>
    <row r="186" customFormat="false" ht="15" hidden="false" customHeight="false" outlineLevel="0" collapsed="false">
      <c r="A186" s="1" t="str">
        <f aca="false">IF(C186="", "", LEFT(C186, FIND("|", C186)-1))</f>
        <v>0</v>
      </c>
      <c r="B186" s="1" t="str">
        <f aca="false">IF(C186="", "", RIGHT(C186, LEN(C186)-FIND("|", C186)))</f>
        <v>0</v>
      </c>
      <c r="C186" s="1" t="str">
        <f aca="false">IF('Result Calc'!O185&lt;&gt;"", 'Result Calc'!O185, "")</f>
        <v>0|0</v>
      </c>
      <c r="D186" s="1" t="n">
        <f aca="false">IF(C186="", "", SUMIFS('Result Calc'!N:N, 'Result Calc'!O:O, C186, 'Result Calc'!C:C, "A"))</f>
        <v>0</v>
      </c>
      <c r="E186" s="1" t="n">
        <f aca="false">IF(C186="", "", SUMIFS('Result Calc'!N:N, 'Result Calc'!O:O, C186, 'Result Calc'!C:C, "B"))</f>
        <v>0</v>
      </c>
      <c r="F186" s="1" t="str">
        <f aca="false">IF(D186&gt;0, (E186-D186)/D186, "")</f>
        <v/>
      </c>
      <c r="G186" s="9" t="e">
        <f aca="false">IF(ABS(F186)&gt;=0.15, IF(E186&gt;D186, "B勝ち", "A勝ち"), "差なし")</f>
        <v>#VALUE!</v>
      </c>
      <c r="H186" s="1" t="n">
        <f aca="false">IF(C186="", "", SUMIFS('Result Calc'!L:L, 'Result Calc'!O:O, C186, 'Result Calc'!C:C, "A"))</f>
        <v>0</v>
      </c>
      <c r="I186" s="1" t="n">
        <f aca="false">IF(C186="", "", SUMIFS('Result Calc'!L:L, 'Result Calc'!O:O, C186, 'Result Calc'!C:C, "B"))</f>
        <v>0</v>
      </c>
    </row>
    <row r="187" customFormat="false" ht="15" hidden="false" customHeight="false" outlineLevel="0" collapsed="false">
      <c r="A187" s="1" t="str">
        <f aca="false">IF(C187="", "", LEFT(C187, FIND("|", C187)-1))</f>
        <v>0</v>
      </c>
      <c r="B187" s="1" t="str">
        <f aca="false">IF(C187="", "", RIGHT(C187, LEN(C187)-FIND("|", C187)))</f>
        <v>0</v>
      </c>
      <c r="C187" s="1" t="str">
        <f aca="false">IF('Result Calc'!O186&lt;&gt;"", 'Result Calc'!O186, "")</f>
        <v>0|0</v>
      </c>
      <c r="D187" s="1" t="n">
        <f aca="false">IF(C187="", "", SUMIFS('Result Calc'!N:N, 'Result Calc'!O:O, C187, 'Result Calc'!C:C, "A"))</f>
        <v>0</v>
      </c>
      <c r="E187" s="1" t="n">
        <f aca="false">IF(C187="", "", SUMIFS('Result Calc'!N:N, 'Result Calc'!O:O, C187, 'Result Calc'!C:C, "B"))</f>
        <v>0</v>
      </c>
      <c r="F187" s="1" t="str">
        <f aca="false">IF(D187&gt;0, (E187-D187)/D187, "")</f>
        <v/>
      </c>
      <c r="G187" s="9" t="e">
        <f aca="false">IF(ABS(F187)&gt;=0.15, IF(E187&gt;D187, "B勝ち", "A勝ち"), "差なし")</f>
        <v>#VALUE!</v>
      </c>
      <c r="H187" s="1" t="n">
        <f aca="false">IF(C187="", "", SUMIFS('Result Calc'!L:L, 'Result Calc'!O:O, C187, 'Result Calc'!C:C, "A"))</f>
        <v>0</v>
      </c>
      <c r="I187" s="1" t="n">
        <f aca="false">IF(C187="", "", SUMIFS('Result Calc'!L:L, 'Result Calc'!O:O, C187, 'Result Calc'!C:C, "B"))</f>
        <v>0</v>
      </c>
    </row>
    <row r="188" customFormat="false" ht="15" hidden="false" customHeight="false" outlineLevel="0" collapsed="false">
      <c r="A188" s="1" t="str">
        <f aca="false">IF(C188="", "", LEFT(C188, FIND("|", C188)-1))</f>
        <v>0</v>
      </c>
      <c r="B188" s="1" t="str">
        <f aca="false">IF(C188="", "", RIGHT(C188, LEN(C188)-FIND("|", C188)))</f>
        <v>0</v>
      </c>
      <c r="C188" s="1" t="str">
        <f aca="false">IF('Result Calc'!O187&lt;&gt;"", 'Result Calc'!O187, "")</f>
        <v>0|0</v>
      </c>
      <c r="D188" s="1" t="n">
        <f aca="false">IF(C188="", "", SUMIFS('Result Calc'!N:N, 'Result Calc'!O:O, C188, 'Result Calc'!C:C, "A"))</f>
        <v>0</v>
      </c>
      <c r="E188" s="1" t="n">
        <f aca="false">IF(C188="", "", SUMIFS('Result Calc'!N:N, 'Result Calc'!O:O, C188, 'Result Calc'!C:C, "B"))</f>
        <v>0</v>
      </c>
      <c r="F188" s="1" t="str">
        <f aca="false">IF(D188&gt;0, (E188-D188)/D188, "")</f>
        <v/>
      </c>
      <c r="G188" s="9" t="e">
        <f aca="false">IF(ABS(F188)&gt;=0.15, IF(E188&gt;D188, "B勝ち", "A勝ち"), "差なし")</f>
        <v>#VALUE!</v>
      </c>
      <c r="H188" s="1" t="n">
        <f aca="false">IF(C188="", "", SUMIFS('Result Calc'!L:L, 'Result Calc'!O:O, C188, 'Result Calc'!C:C, "A"))</f>
        <v>0</v>
      </c>
      <c r="I188" s="1" t="n">
        <f aca="false">IF(C188="", "", SUMIFS('Result Calc'!L:L, 'Result Calc'!O:O, C188, 'Result Calc'!C:C, "B"))</f>
        <v>0</v>
      </c>
    </row>
    <row r="189" customFormat="false" ht="15" hidden="false" customHeight="false" outlineLevel="0" collapsed="false">
      <c r="A189" s="1" t="str">
        <f aca="false">IF(C189="", "", LEFT(C189, FIND("|", C189)-1))</f>
        <v>0</v>
      </c>
      <c r="B189" s="1" t="str">
        <f aca="false">IF(C189="", "", RIGHT(C189, LEN(C189)-FIND("|", C189)))</f>
        <v>0</v>
      </c>
      <c r="C189" s="1" t="str">
        <f aca="false">IF('Result Calc'!O188&lt;&gt;"", 'Result Calc'!O188, "")</f>
        <v>0|0</v>
      </c>
      <c r="D189" s="1" t="n">
        <f aca="false">IF(C189="", "", SUMIFS('Result Calc'!N:N, 'Result Calc'!O:O, C189, 'Result Calc'!C:C, "A"))</f>
        <v>0</v>
      </c>
      <c r="E189" s="1" t="n">
        <f aca="false">IF(C189="", "", SUMIFS('Result Calc'!N:N, 'Result Calc'!O:O, C189, 'Result Calc'!C:C, "B"))</f>
        <v>0</v>
      </c>
      <c r="F189" s="1" t="str">
        <f aca="false">IF(D189&gt;0, (E189-D189)/D189, "")</f>
        <v/>
      </c>
      <c r="G189" s="9" t="e">
        <f aca="false">IF(ABS(F189)&gt;=0.15, IF(E189&gt;D189, "B勝ち", "A勝ち"), "差なし")</f>
        <v>#VALUE!</v>
      </c>
      <c r="H189" s="1" t="n">
        <f aca="false">IF(C189="", "", SUMIFS('Result Calc'!L:L, 'Result Calc'!O:O, C189, 'Result Calc'!C:C, "A"))</f>
        <v>0</v>
      </c>
      <c r="I189" s="1" t="n">
        <f aca="false">IF(C189="", "", SUMIFS('Result Calc'!L:L, 'Result Calc'!O:O, C189, 'Result Calc'!C:C, "B"))</f>
        <v>0</v>
      </c>
    </row>
    <row r="190" customFormat="false" ht="15" hidden="false" customHeight="false" outlineLevel="0" collapsed="false">
      <c r="A190" s="1" t="str">
        <f aca="false">IF(C190="", "", LEFT(C190, FIND("|", C190)-1))</f>
        <v>0</v>
      </c>
      <c r="B190" s="1" t="str">
        <f aca="false">IF(C190="", "", RIGHT(C190, LEN(C190)-FIND("|", C190)))</f>
        <v>0</v>
      </c>
      <c r="C190" s="1" t="str">
        <f aca="false">IF('Result Calc'!O189&lt;&gt;"", 'Result Calc'!O189, "")</f>
        <v>0|0</v>
      </c>
      <c r="D190" s="1" t="n">
        <f aca="false">IF(C190="", "", SUMIFS('Result Calc'!N:N, 'Result Calc'!O:O, C190, 'Result Calc'!C:C, "A"))</f>
        <v>0</v>
      </c>
      <c r="E190" s="1" t="n">
        <f aca="false">IF(C190="", "", SUMIFS('Result Calc'!N:N, 'Result Calc'!O:O, C190, 'Result Calc'!C:C, "B"))</f>
        <v>0</v>
      </c>
      <c r="F190" s="1" t="str">
        <f aca="false">IF(D190&gt;0, (E190-D190)/D190, "")</f>
        <v/>
      </c>
      <c r="G190" s="9" t="e">
        <f aca="false">IF(ABS(F190)&gt;=0.15, IF(E190&gt;D190, "B勝ち", "A勝ち"), "差なし")</f>
        <v>#VALUE!</v>
      </c>
      <c r="H190" s="1" t="n">
        <f aca="false">IF(C190="", "", SUMIFS('Result Calc'!L:L, 'Result Calc'!O:O, C190, 'Result Calc'!C:C, "A"))</f>
        <v>0</v>
      </c>
      <c r="I190" s="1" t="n">
        <f aca="false">IF(C190="", "", SUMIFS('Result Calc'!L:L, 'Result Calc'!O:O, C190, 'Result Calc'!C:C, "B"))</f>
        <v>0</v>
      </c>
    </row>
    <row r="191" customFormat="false" ht="15" hidden="false" customHeight="false" outlineLevel="0" collapsed="false">
      <c r="A191" s="1" t="str">
        <f aca="false">IF(C191="", "", LEFT(C191, FIND("|", C191)-1))</f>
        <v>0</v>
      </c>
      <c r="B191" s="1" t="str">
        <f aca="false">IF(C191="", "", RIGHT(C191, LEN(C191)-FIND("|", C191)))</f>
        <v>0</v>
      </c>
      <c r="C191" s="1" t="str">
        <f aca="false">IF('Result Calc'!O190&lt;&gt;"", 'Result Calc'!O190, "")</f>
        <v>0|0</v>
      </c>
      <c r="D191" s="1" t="n">
        <f aca="false">IF(C191="", "", SUMIFS('Result Calc'!N:N, 'Result Calc'!O:O, C191, 'Result Calc'!C:C, "A"))</f>
        <v>0</v>
      </c>
      <c r="E191" s="1" t="n">
        <f aca="false">IF(C191="", "", SUMIFS('Result Calc'!N:N, 'Result Calc'!O:O, C191, 'Result Calc'!C:C, "B"))</f>
        <v>0</v>
      </c>
      <c r="F191" s="1" t="str">
        <f aca="false">IF(D191&gt;0, (E191-D191)/D191, "")</f>
        <v/>
      </c>
      <c r="G191" s="9" t="e">
        <f aca="false">IF(ABS(F191)&gt;=0.15, IF(E191&gt;D191, "B勝ち", "A勝ち"), "差なし")</f>
        <v>#VALUE!</v>
      </c>
      <c r="H191" s="1" t="n">
        <f aca="false">IF(C191="", "", SUMIFS('Result Calc'!L:L, 'Result Calc'!O:O, C191, 'Result Calc'!C:C, "A"))</f>
        <v>0</v>
      </c>
      <c r="I191" s="1" t="n">
        <f aca="false">IF(C191="", "", SUMIFS('Result Calc'!L:L, 'Result Calc'!O:O, C191, 'Result Calc'!C:C, "B"))</f>
        <v>0</v>
      </c>
    </row>
    <row r="192" customFormat="false" ht="15" hidden="false" customHeight="false" outlineLevel="0" collapsed="false">
      <c r="A192" s="1" t="str">
        <f aca="false">IF(C192="", "", LEFT(C192, FIND("|", C192)-1))</f>
        <v>0</v>
      </c>
      <c r="B192" s="1" t="str">
        <f aca="false">IF(C192="", "", RIGHT(C192, LEN(C192)-FIND("|", C192)))</f>
        <v>0</v>
      </c>
      <c r="C192" s="1" t="str">
        <f aca="false">IF('Result Calc'!O191&lt;&gt;"", 'Result Calc'!O191, "")</f>
        <v>0|0</v>
      </c>
      <c r="D192" s="1" t="n">
        <f aca="false">IF(C192="", "", SUMIFS('Result Calc'!N:N, 'Result Calc'!O:O, C192, 'Result Calc'!C:C, "A"))</f>
        <v>0</v>
      </c>
      <c r="E192" s="1" t="n">
        <f aca="false">IF(C192="", "", SUMIFS('Result Calc'!N:N, 'Result Calc'!O:O, C192, 'Result Calc'!C:C, "B"))</f>
        <v>0</v>
      </c>
      <c r="F192" s="1" t="str">
        <f aca="false">IF(D192&gt;0, (E192-D192)/D192, "")</f>
        <v/>
      </c>
      <c r="G192" s="9" t="e">
        <f aca="false">IF(ABS(F192)&gt;=0.15, IF(E192&gt;D192, "B勝ち", "A勝ち"), "差なし")</f>
        <v>#VALUE!</v>
      </c>
      <c r="H192" s="1" t="n">
        <f aca="false">IF(C192="", "", SUMIFS('Result Calc'!L:L, 'Result Calc'!O:O, C192, 'Result Calc'!C:C, "A"))</f>
        <v>0</v>
      </c>
      <c r="I192" s="1" t="n">
        <f aca="false">IF(C192="", "", SUMIFS('Result Calc'!L:L, 'Result Calc'!O:O, C192, 'Result Calc'!C:C, "B"))</f>
        <v>0</v>
      </c>
    </row>
    <row r="193" customFormat="false" ht="15" hidden="false" customHeight="false" outlineLevel="0" collapsed="false">
      <c r="A193" s="1" t="str">
        <f aca="false">IF(C193="", "", LEFT(C193, FIND("|", C193)-1))</f>
        <v>0</v>
      </c>
      <c r="B193" s="1" t="str">
        <f aca="false">IF(C193="", "", RIGHT(C193, LEN(C193)-FIND("|", C193)))</f>
        <v>0</v>
      </c>
      <c r="C193" s="1" t="str">
        <f aca="false">IF('Result Calc'!O192&lt;&gt;"", 'Result Calc'!O192, "")</f>
        <v>0|0</v>
      </c>
      <c r="D193" s="1" t="n">
        <f aca="false">IF(C193="", "", SUMIFS('Result Calc'!N:N, 'Result Calc'!O:O, C193, 'Result Calc'!C:C, "A"))</f>
        <v>0</v>
      </c>
      <c r="E193" s="1" t="n">
        <f aca="false">IF(C193="", "", SUMIFS('Result Calc'!N:N, 'Result Calc'!O:O, C193, 'Result Calc'!C:C, "B"))</f>
        <v>0</v>
      </c>
      <c r="F193" s="1" t="str">
        <f aca="false">IF(D193&gt;0, (E193-D193)/D193, "")</f>
        <v/>
      </c>
      <c r="G193" s="9" t="e">
        <f aca="false">IF(ABS(F193)&gt;=0.15, IF(E193&gt;D193, "B勝ち", "A勝ち"), "差なし")</f>
        <v>#VALUE!</v>
      </c>
      <c r="H193" s="1" t="n">
        <f aca="false">IF(C193="", "", SUMIFS('Result Calc'!L:L, 'Result Calc'!O:O, C193, 'Result Calc'!C:C, "A"))</f>
        <v>0</v>
      </c>
      <c r="I193" s="1" t="n">
        <f aca="false">IF(C193="", "", SUMIFS('Result Calc'!L:L, 'Result Calc'!O:O, C193, 'Result Calc'!C:C, "B"))</f>
        <v>0</v>
      </c>
    </row>
    <row r="194" customFormat="false" ht="15" hidden="false" customHeight="false" outlineLevel="0" collapsed="false">
      <c r="A194" s="1" t="str">
        <f aca="false">IF(C194="", "", LEFT(C194, FIND("|", C194)-1))</f>
        <v>0</v>
      </c>
      <c r="B194" s="1" t="str">
        <f aca="false">IF(C194="", "", RIGHT(C194, LEN(C194)-FIND("|", C194)))</f>
        <v>0</v>
      </c>
      <c r="C194" s="1" t="str">
        <f aca="false">IF('Result Calc'!O193&lt;&gt;"", 'Result Calc'!O193, "")</f>
        <v>0|0</v>
      </c>
      <c r="D194" s="1" t="n">
        <f aca="false">IF(C194="", "", SUMIFS('Result Calc'!N:N, 'Result Calc'!O:O, C194, 'Result Calc'!C:C, "A"))</f>
        <v>0</v>
      </c>
      <c r="E194" s="1" t="n">
        <f aca="false">IF(C194="", "", SUMIFS('Result Calc'!N:N, 'Result Calc'!O:O, C194, 'Result Calc'!C:C, "B"))</f>
        <v>0</v>
      </c>
      <c r="F194" s="1" t="str">
        <f aca="false">IF(D194&gt;0, (E194-D194)/D194, "")</f>
        <v/>
      </c>
      <c r="G194" s="9" t="e">
        <f aca="false">IF(ABS(F194)&gt;=0.15, IF(E194&gt;D194, "B勝ち", "A勝ち"), "差なし")</f>
        <v>#VALUE!</v>
      </c>
      <c r="H194" s="1" t="n">
        <f aca="false">IF(C194="", "", SUMIFS('Result Calc'!L:L, 'Result Calc'!O:O, C194, 'Result Calc'!C:C, "A"))</f>
        <v>0</v>
      </c>
      <c r="I194" s="1" t="n">
        <f aca="false">IF(C194="", "", SUMIFS('Result Calc'!L:L, 'Result Calc'!O:O, C194, 'Result Calc'!C:C, "B"))</f>
        <v>0</v>
      </c>
    </row>
    <row r="195" customFormat="false" ht="15" hidden="false" customHeight="false" outlineLevel="0" collapsed="false">
      <c r="A195" s="1" t="str">
        <f aca="false">IF(C195="", "", LEFT(C195, FIND("|", C195)-1))</f>
        <v>0</v>
      </c>
      <c r="B195" s="1" t="str">
        <f aca="false">IF(C195="", "", RIGHT(C195, LEN(C195)-FIND("|", C195)))</f>
        <v>0</v>
      </c>
      <c r="C195" s="1" t="str">
        <f aca="false">IF('Result Calc'!O194&lt;&gt;"", 'Result Calc'!O194, "")</f>
        <v>0|0</v>
      </c>
      <c r="D195" s="1" t="n">
        <f aca="false">IF(C195="", "", SUMIFS('Result Calc'!N:N, 'Result Calc'!O:O, C195, 'Result Calc'!C:C, "A"))</f>
        <v>0</v>
      </c>
      <c r="E195" s="1" t="n">
        <f aca="false">IF(C195="", "", SUMIFS('Result Calc'!N:N, 'Result Calc'!O:O, C195, 'Result Calc'!C:C, "B"))</f>
        <v>0</v>
      </c>
      <c r="F195" s="1" t="str">
        <f aca="false">IF(D195&gt;0, (E195-D195)/D195, "")</f>
        <v/>
      </c>
      <c r="G195" s="9" t="e">
        <f aca="false">IF(ABS(F195)&gt;=0.15, IF(E195&gt;D195, "B勝ち", "A勝ち"), "差なし")</f>
        <v>#VALUE!</v>
      </c>
      <c r="H195" s="1" t="n">
        <f aca="false">IF(C195="", "", SUMIFS('Result Calc'!L:L, 'Result Calc'!O:O, C195, 'Result Calc'!C:C, "A"))</f>
        <v>0</v>
      </c>
      <c r="I195" s="1" t="n">
        <f aca="false">IF(C195="", "", SUMIFS('Result Calc'!L:L, 'Result Calc'!O:O, C195, 'Result Calc'!C:C, "B"))</f>
        <v>0</v>
      </c>
    </row>
    <row r="196" customFormat="false" ht="15" hidden="false" customHeight="false" outlineLevel="0" collapsed="false">
      <c r="A196" s="1" t="str">
        <f aca="false">IF(C196="", "", LEFT(C196, FIND("|", C196)-1))</f>
        <v>0</v>
      </c>
      <c r="B196" s="1" t="str">
        <f aca="false">IF(C196="", "", RIGHT(C196, LEN(C196)-FIND("|", C196)))</f>
        <v>0</v>
      </c>
      <c r="C196" s="1" t="str">
        <f aca="false">IF('Result Calc'!O195&lt;&gt;"", 'Result Calc'!O195, "")</f>
        <v>0|0</v>
      </c>
      <c r="D196" s="1" t="n">
        <f aca="false">IF(C196="", "", SUMIFS('Result Calc'!N:N, 'Result Calc'!O:O, C196, 'Result Calc'!C:C, "A"))</f>
        <v>0</v>
      </c>
      <c r="E196" s="1" t="n">
        <f aca="false">IF(C196="", "", SUMIFS('Result Calc'!N:N, 'Result Calc'!O:O, C196, 'Result Calc'!C:C, "B"))</f>
        <v>0</v>
      </c>
      <c r="F196" s="1" t="str">
        <f aca="false">IF(D196&gt;0, (E196-D196)/D196, "")</f>
        <v/>
      </c>
      <c r="G196" s="9" t="e">
        <f aca="false">IF(ABS(F196)&gt;=0.15, IF(E196&gt;D196, "B勝ち", "A勝ち"), "差なし")</f>
        <v>#VALUE!</v>
      </c>
      <c r="H196" s="1" t="n">
        <f aca="false">IF(C196="", "", SUMIFS('Result Calc'!L:L, 'Result Calc'!O:O, C196, 'Result Calc'!C:C, "A"))</f>
        <v>0</v>
      </c>
      <c r="I196" s="1" t="n">
        <f aca="false">IF(C196="", "", SUMIFS('Result Calc'!L:L, 'Result Calc'!O:O, C196, 'Result Calc'!C:C, "B"))</f>
        <v>0</v>
      </c>
    </row>
    <row r="197" customFormat="false" ht="15" hidden="false" customHeight="false" outlineLevel="0" collapsed="false">
      <c r="A197" s="1" t="str">
        <f aca="false">IF(C197="", "", LEFT(C197, FIND("|", C197)-1))</f>
        <v>0</v>
      </c>
      <c r="B197" s="1" t="str">
        <f aca="false">IF(C197="", "", RIGHT(C197, LEN(C197)-FIND("|", C197)))</f>
        <v>0</v>
      </c>
      <c r="C197" s="1" t="str">
        <f aca="false">IF('Result Calc'!O196&lt;&gt;"", 'Result Calc'!O196, "")</f>
        <v>0|0</v>
      </c>
      <c r="D197" s="1" t="n">
        <f aca="false">IF(C197="", "", SUMIFS('Result Calc'!N:N, 'Result Calc'!O:O, C197, 'Result Calc'!C:C, "A"))</f>
        <v>0</v>
      </c>
      <c r="E197" s="1" t="n">
        <f aca="false">IF(C197="", "", SUMIFS('Result Calc'!N:N, 'Result Calc'!O:O, C197, 'Result Calc'!C:C, "B"))</f>
        <v>0</v>
      </c>
      <c r="F197" s="1" t="str">
        <f aca="false">IF(D197&gt;0, (E197-D197)/D197, "")</f>
        <v/>
      </c>
      <c r="G197" s="9" t="e">
        <f aca="false">IF(ABS(F197)&gt;=0.15, IF(E197&gt;D197, "B勝ち", "A勝ち"), "差なし")</f>
        <v>#VALUE!</v>
      </c>
      <c r="H197" s="1" t="n">
        <f aca="false">IF(C197="", "", SUMIFS('Result Calc'!L:L, 'Result Calc'!O:O, C197, 'Result Calc'!C:C, "A"))</f>
        <v>0</v>
      </c>
      <c r="I197" s="1" t="n">
        <f aca="false">IF(C197="", "", SUMIFS('Result Calc'!L:L, 'Result Calc'!O:O, C197, 'Result Calc'!C:C, "B"))</f>
        <v>0</v>
      </c>
    </row>
    <row r="198" customFormat="false" ht="15" hidden="false" customHeight="false" outlineLevel="0" collapsed="false">
      <c r="A198" s="1" t="str">
        <f aca="false">IF(C198="", "", LEFT(C198, FIND("|", C198)-1))</f>
        <v>0</v>
      </c>
      <c r="B198" s="1" t="str">
        <f aca="false">IF(C198="", "", RIGHT(C198, LEN(C198)-FIND("|", C198)))</f>
        <v>0</v>
      </c>
      <c r="C198" s="1" t="str">
        <f aca="false">IF('Result Calc'!O197&lt;&gt;"", 'Result Calc'!O197, "")</f>
        <v>0|0</v>
      </c>
      <c r="D198" s="1" t="n">
        <f aca="false">IF(C198="", "", SUMIFS('Result Calc'!N:N, 'Result Calc'!O:O, C198, 'Result Calc'!C:C, "A"))</f>
        <v>0</v>
      </c>
      <c r="E198" s="1" t="n">
        <f aca="false">IF(C198="", "", SUMIFS('Result Calc'!N:N, 'Result Calc'!O:O, C198, 'Result Calc'!C:C, "B"))</f>
        <v>0</v>
      </c>
      <c r="F198" s="1" t="str">
        <f aca="false">IF(D198&gt;0, (E198-D198)/D198, "")</f>
        <v/>
      </c>
      <c r="G198" s="9" t="e">
        <f aca="false">IF(ABS(F198)&gt;=0.15, IF(E198&gt;D198, "B勝ち", "A勝ち"), "差なし")</f>
        <v>#VALUE!</v>
      </c>
      <c r="H198" s="1" t="n">
        <f aca="false">IF(C198="", "", SUMIFS('Result Calc'!L:L, 'Result Calc'!O:O, C198, 'Result Calc'!C:C, "A"))</f>
        <v>0</v>
      </c>
      <c r="I198" s="1" t="n">
        <f aca="false">IF(C198="", "", SUMIFS('Result Calc'!L:L, 'Result Calc'!O:O, C198, 'Result Calc'!C:C, "B"))</f>
        <v>0</v>
      </c>
    </row>
    <row r="199" customFormat="false" ht="15" hidden="false" customHeight="false" outlineLevel="0" collapsed="false">
      <c r="A199" s="1" t="str">
        <f aca="false">IF(C199="", "", LEFT(C199, FIND("|", C199)-1))</f>
        <v>0</v>
      </c>
      <c r="B199" s="1" t="str">
        <f aca="false">IF(C199="", "", RIGHT(C199, LEN(C199)-FIND("|", C199)))</f>
        <v>0</v>
      </c>
      <c r="C199" s="1" t="str">
        <f aca="false">IF('Result Calc'!O198&lt;&gt;"", 'Result Calc'!O198, "")</f>
        <v>0|0</v>
      </c>
      <c r="D199" s="1" t="n">
        <f aca="false">IF(C199="", "", SUMIFS('Result Calc'!N:N, 'Result Calc'!O:O, C199, 'Result Calc'!C:C, "A"))</f>
        <v>0</v>
      </c>
      <c r="E199" s="1" t="n">
        <f aca="false">IF(C199="", "", SUMIFS('Result Calc'!N:N, 'Result Calc'!O:O, C199, 'Result Calc'!C:C, "B"))</f>
        <v>0</v>
      </c>
      <c r="F199" s="1" t="str">
        <f aca="false">IF(D199&gt;0, (E199-D199)/D199, "")</f>
        <v/>
      </c>
      <c r="G199" s="9" t="e">
        <f aca="false">IF(ABS(F199)&gt;=0.15, IF(E199&gt;D199, "B勝ち", "A勝ち"), "差なし")</f>
        <v>#VALUE!</v>
      </c>
      <c r="H199" s="1" t="n">
        <f aca="false">IF(C199="", "", SUMIFS('Result Calc'!L:L, 'Result Calc'!O:O, C199, 'Result Calc'!C:C, "A"))</f>
        <v>0</v>
      </c>
      <c r="I199" s="1" t="n">
        <f aca="false">IF(C199="", "", SUMIFS('Result Calc'!L:L, 'Result Calc'!O:O, C199, 'Result Calc'!C:C, "B"))</f>
        <v>0</v>
      </c>
    </row>
    <row r="200" customFormat="false" ht="15" hidden="false" customHeight="false" outlineLevel="0" collapsed="false">
      <c r="A200" s="1" t="str">
        <f aca="false">IF(C200="", "", LEFT(C200, FIND("|", C200)-1))</f>
        <v>0</v>
      </c>
      <c r="B200" s="1" t="str">
        <f aca="false">IF(C200="", "", RIGHT(C200, LEN(C200)-FIND("|", C200)))</f>
        <v>0</v>
      </c>
      <c r="C200" s="1" t="str">
        <f aca="false">IF('Result Calc'!O199&lt;&gt;"", 'Result Calc'!O199, "")</f>
        <v>0|0</v>
      </c>
      <c r="D200" s="1" t="n">
        <f aca="false">IF(C200="", "", SUMIFS('Result Calc'!N:N, 'Result Calc'!O:O, C200, 'Result Calc'!C:C, "A"))</f>
        <v>0</v>
      </c>
      <c r="E200" s="1" t="n">
        <f aca="false">IF(C200="", "", SUMIFS('Result Calc'!N:N, 'Result Calc'!O:O, C200, 'Result Calc'!C:C, "B"))</f>
        <v>0</v>
      </c>
      <c r="F200" s="1" t="str">
        <f aca="false">IF(D200&gt;0, (E200-D200)/D200, "")</f>
        <v/>
      </c>
      <c r="G200" s="9" t="e">
        <f aca="false">IF(ABS(F200)&gt;=0.15, IF(E200&gt;D200, "B勝ち", "A勝ち"), "差なし")</f>
        <v>#VALUE!</v>
      </c>
      <c r="H200" s="1" t="n">
        <f aca="false">IF(C200="", "", SUMIFS('Result Calc'!L:L, 'Result Calc'!O:O, C200, 'Result Calc'!C:C, "A"))</f>
        <v>0</v>
      </c>
      <c r="I200" s="1" t="n">
        <f aca="false">IF(C200="", "", SUMIFS('Result Calc'!L:L, 'Result Calc'!O:O, C200, 'Result Calc'!C:C, "B"))</f>
        <v>0</v>
      </c>
    </row>
    <row r="201" customFormat="false" ht="15" hidden="false" customHeight="false" outlineLevel="0" collapsed="false">
      <c r="A201" s="1" t="str">
        <f aca="false">IF(C201="", "", LEFT(C201, FIND("|", C201)-1))</f>
        <v>0</v>
      </c>
      <c r="B201" s="1" t="str">
        <f aca="false">IF(C201="", "", RIGHT(C201, LEN(C201)-FIND("|", C201)))</f>
        <v>0</v>
      </c>
      <c r="C201" s="1" t="str">
        <f aca="false">IF('Result Calc'!O200&lt;&gt;"", 'Result Calc'!O200, "")</f>
        <v>0|0</v>
      </c>
      <c r="D201" s="1" t="n">
        <f aca="false">IF(C201="", "", SUMIFS('Result Calc'!N:N, 'Result Calc'!O:O, C201, 'Result Calc'!C:C, "A"))</f>
        <v>0</v>
      </c>
      <c r="E201" s="1" t="n">
        <f aca="false">IF(C201="", "", SUMIFS('Result Calc'!N:N, 'Result Calc'!O:O, C201, 'Result Calc'!C:C, "B"))</f>
        <v>0</v>
      </c>
      <c r="F201" s="1" t="str">
        <f aca="false">IF(D201&gt;0, (E201-D201)/D201, "")</f>
        <v/>
      </c>
      <c r="G201" s="9" t="e">
        <f aca="false">IF(ABS(F201)&gt;=0.15, IF(E201&gt;D201, "B勝ち", "A勝ち"), "差なし")</f>
        <v>#VALUE!</v>
      </c>
      <c r="H201" s="1" t="n">
        <f aca="false">IF(C201="", "", SUMIFS('Result Calc'!L:L, 'Result Calc'!O:O, C201, 'Result Calc'!C:C, "A"))</f>
        <v>0</v>
      </c>
      <c r="I201" s="1" t="n">
        <f aca="false">IF(C201="", "", SUMIFS('Result Calc'!L:L, 'Result Calc'!O:O, C201, 'Result Calc'!C:C, "B"))</f>
        <v>0</v>
      </c>
    </row>
    <row r="202" customFormat="false" ht="15" hidden="false" customHeight="false" outlineLevel="0" collapsed="false">
      <c r="A202" s="1" t="str">
        <f aca="false">IF(C202="", "", LEFT(C202, FIND("|", C202)-1))</f>
        <v>0</v>
      </c>
      <c r="B202" s="1" t="str">
        <f aca="false">IF(C202="", "", RIGHT(C202, LEN(C202)-FIND("|", C202)))</f>
        <v>0</v>
      </c>
      <c r="C202" s="1" t="str">
        <f aca="false">IF('Result Calc'!O201&lt;&gt;"", 'Result Calc'!O201, "")</f>
        <v>0|0</v>
      </c>
      <c r="D202" s="1" t="n">
        <f aca="false">IF(C202="", "", SUMIFS('Result Calc'!N:N, 'Result Calc'!O:O, C202, 'Result Calc'!C:C, "A"))</f>
        <v>0</v>
      </c>
      <c r="E202" s="1" t="n">
        <f aca="false">IF(C202="", "", SUMIFS('Result Calc'!N:N, 'Result Calc'!O:O, C202, 'Result Calc'!C:C, "B"))</f>
        <v>0</v>
      </c>
      <c r="F202" s="1" t="str">
        <f aca="false">IF(D202&gt;0, (E202-D202)/D202, "")</f>
        <v/>
      </c>
      <c r="G202" s="9" t="e">
        <f aca="false">IF(ABS(F202)&gt;=0.15, IF(E202&gt;D202, "B勝ち", "A勝ち"), "差なし")</f>
        <v>#VALUE!</v>
      </c>
      <c r="H202" s="1" t="n">
        <f aca="false">IF(C202="", "", SUMIFS('Result Calc'!L:L, 'Result Calc'!O:O, C202, 'Result Calc'!C:C, "A"))</f>
        <v>0</v>
      </c>
      <c r="I202" s="1" t="n">
        <f aca="false">IF(C202="", "", SUMIFS('Result Calc'!L:L, 'Result Calc'!O:O, C202, 'Result Calc'!C:C, "B"))</f>
        <v>0</v>
      </c>
    </row>
    <row r="203" customFormat="false" ht="15" hidden="false" customHeight="false" outlineLevel="0" collapsed="false">
      <c r="A203" s="1" t="str">
        <f aca="false">IF(C203="", "", LEFT(C203, FIND("|", C203)-1))</f>
        <v>0</v>
      </c>
      <c r="B203" s="1" t="str">
        <f aca="false">IF(C203="", "", RIGHT(C203, LEN(C203)-FIND("|", C203)))</f>
        <v>0</v>
      </c>
      <c r="C203" s="1" t="str">
        <f aca="false">IF('Result Calc'!O202&lt;&gt;"", 'Result Calc'!O202, "")</f>
        <v>0|0</v>
      </c>
      <c r="D203" s="1" t="n">
        <f aca="false">IF(C203="", "", SUMIFS('Result Calc'!N:N, 'Result Calc'!O:O, C203, 'Result Calc'!C:C, "A"))</f>
        <v>0</v>
      </c>
      <c r="E203" s="1" t="n">
        <f aca="false">IF(C203="", "", SUMIFS('Result Calc'!N:N, 'Result Calc'!O:O, C203, 'Result Calc'!C:C, "B"))</f>
        <v>0</v>
      </c>
      <c r="F203" s="1" t="str">
        <f aca="false">IF(D203&gt;0, (E203-D203)/D203, "")</f>
        <v/>
      </c>
      <c r="G203" s="9" t="e">
        <f aca="false">IF(ABS(F203)&gt;=0.15, IF(E203&gt;D203, "B勝ち", "A勝ち"), "差なし")</f>
        <v>#VALUE!</v>
      </c>
      <c r="H203" s="1" t="n">
        <f aca="false">IF(C203="", "", SUMIFS('Result Calc'!L:L, 'Result Calc'!O:O, C203, 'Result Calc'!C:C, "A"))</f>
        <v>0</v>
      </c>
      <c r="I203" s="1" t="n">
        <f aca="false">IF(C203="", "", SUMIFS('Result Calc'!L:L, 'Result Calc'!O:O, C203, 'Result Calc'!C:C, "B"))</f>
        <v>0</v>
      </c>
    </row>
    <row r="204" customFormat="false" ht="15" hidden="false" customHeight="false" outlineLevel="0" collapsed="false">
      <c r="A204" s="1" t="str">
        <f aca="false">IF(C204="", "", LEFT(C204, FIND("|", C204)-1))</f>
        <v>0</v>
      </c>
      <c r="B204" s="1" t="str">
        <f aca="false">IF(C204="", "", RIGHT(C204, LEN(C204)-FIND("|", C204)))</f>
        <v>0</v>
      </c>
      <c r="C204" s="1" t="str">
        <f aca="false">IF('Result Calc'!O203&lt;&gt;"", 'Result Calc'!O203, "")</f>
        <v>0|0</v>
      </c>
      <c r="D204" s="1" t="n">
        <f aca="false">IF(C204="", "", SUMIFS('Result Calc'!N:N, 'Result Calc'!O:O, C204, 'Result Calc'!C:C, "A"))</f>
        <v>0</v>
      </c>
      <c r="E204" s="1" t="n">
        <f aca="false">IF(C204="", "", SUMIFS('Result Calc'!N:N, 'Result Calc'!O:O, C204, 'Result Calc'!C:C, "B"))</f>
        <v>0</v>
      </c>
      <c r="F204" s="1" t="str">
        <f aca="false">IF(D204&gt;0, (E204-D204)/D204, "")</f>
        <v/>
      </c>
      <c r="G204" s="9" t="e">
        <f aca="false">IF(ABS(F204)&gt;=0.15, IF(E204&gt;D204, "B勝ち", "A勝ち"), "差なし")</f>
        <v>#VALUE!</v>
      </c>
      <c r="H204" s="1" t="n">
        <f aca="false">IF(C204="", "", SUMIFS('Result Calc'!L:L, 'Result Calc'!O:O, C204, 'Result Calc'!C:C, "A"))</f>
        <v>0</v>
      </c>
      <c r="I204" s="1" t="n">
        <f aca="false">IF(C204="", "", SUMIFS('Result Calc'!L:L, 'Result Calc'!O:O, C204, 'Result Calc'!C:C, "B"))</f>
        <v>0</v>
      </c>
    </row>
    <row r="205" customFormat="false" ht="15" hidden="false" customHeight="false" outlineLevel="0" collapsed="false">
      <c r="A205" s="1" t="str">
        <f aca="false">IF(C205="", "", LEFT(C205, FIND("|", C205)-1))</f>
        <v>0</v>
      </c>
      <c r="B205" s="1" t="str">
        <f aca="false">IF(C205="", "", RIGHT(C205, LEN(C205)-FIND("|", C205)))</f>
        <v>0</v>
      </c>
      <c r="C205" s="1" t="str">
        <f aca="false">IF('Result Calc'!O204&lt;&gt;"", 'Result Calc'!O204, "")</f>
        <v>0|0</v>
      </c>
      <c r="D205" s="1" t="n">
        <f aca="false">IF(C205="", "", SUMIFS('Result Calc'!N:N, 'Result Calc'!O:O, C205, 'Result Calc'!C:C, "A"))</f>
        <v>0</v>
      </c>
      <c r="E205" s="1" t="n">
        <f aca="false">IF(C205="", "", SUMIFS('Result Calc'!N:N, 'Result Calc'!O:O, C205, 'Result Calc'!C:C, "B"))</f>
        <v>0</v>
      </c>
      <c r="F205" s="1" t="str">
        <f aca="false">IF(D205&gt;0, (E205-D205)/D205, "")</f>
        <v/>
      </c>
      <c r="G205" s="9" t="e">
        <f aca="false">IF(ABS(F205)&gt;=0.15, IF(E205&gt;D205, "B勝ち", "A勝ち"), "差なし")</f>
        <v>#VALUE!</v>
      </c>
      <c r="H205" s="1" t="n">
        <f aca="false">IF(C205="", "", SUMIFS('Result Calc'!L:L, 'Result Calc'!O:O, C205, 'Result Calc'!C:C, "A"))</f>
        <v>0</v>
      </c>
      <c r="I205" s="1" t="n">
        <f aca="false">IF(C205="", "", SUMIFS('Result Calc'!L:L, 'Result Calc'!O:O, C205, 'Result Calc'!C:C, "B"))</f>
        <v>0</v>
      </c>
    </row>
    <row r="206" customFormat="false" ht="15" hidden="false" customHeight="false" outlineLevel="0" collapsed="false">
      <c r="A206" s="1" t="str">
        <f aca="false">IF(C206="", "", LEFT(C206, FIND("|", C206)-1))</f>
        <v>0</v>
      </c>
      <c r="B206" s="1" t="str">
        <f aca="false">IF(C206="", "", RIGHT(C206, LEN(C206)-FIND("|", C206)))</f>
        <v>0</v>
      </c>
      <c r="C206" s="1" t="str">
        <f aca="false">IF('Result Calc'!O205&lt;&gt;"", 'Result Calc'!O205, "")</f>
        <v>0|0</v>
      </c>
      <c r="D206" s="1" t="n">
        <f aca="false">IF(C206="", "", SUMIFS('Result Calc'!N:N, 'Result Calc'!O:O, C206, 'Result Calc'!C:C, "A"))</f>
        <v>0</v>
      </c>
      <c r="E206" s="1" t="n">
        <f aca="false">IF(C206="", "", SUMIFS('Result Calc'!N:N, 'Result Calc'!O:O, C206, 'Result Calc'!C:C, "B"))</f>
        <v>0</v>
      </c>
      <c r="F206" s="1" t="str">
        <f aca="false">IF(D206&gt;0, (E206-D206)/D206, "")</f>
        <v/>
      </c>
      <c r="G206" s="9" t="e">
        <f aca="false">IF(ABS(F206)&gt;=0.15, IF(E206&gt;D206, "B勝ち", "A勝ち"), "差なし")</f>
        <v>#VALUE!</v>
      </c>
      <c r="H206" s="1" t="n">
        <f aca="false">IF(C206="", "", SUMIFS('Result Calc'!L:L, 'Result Calc'!O:O, C206, 'Result Calc'!C:C, "A"))</f>
        <v>0</v>
      </c>
      <c r="I206" s="1" t="n">
        <f aca="false">IF(C206="", "", SUMIFS('Result Calc'!L:L, 'Result Calc'!O:O, C206, 'Result Calc'!C:C, "B"))</f>
        <v>0</v>
      </c>
    </row>
    <row r="207" customFormat="false" ht="15" hidden="false" customHeight="false" outlineLevel="0" collapsed="false">
      <c r="A207" s="1" t="str">
        <f aca="false">IF(C207="", "", LEFT(C207, FIND("|", C207)-1))</f>
        <v>0</v>
      </c>
      <c r="B207" s="1" t="str">
        <f aca="false">IF(C207="", "", RIGHT(C207, LEN(C207)-FIND("|", C207)))</f>
        <v>0</v>
      </c>
      <c r="C207" s="1" t="str">
        <f aca="false">IF('Result Calc'!O206&lt;&gt;"", 'Result Calc'!O206, "")</f>
        <v>0|0</v>
      </c>
      <c r="D207" s="1" t="n">
        <f aca="false">IF(C207="", "", SUMIFS('Result Calc'!N:N, 'Result Calc'!O:O, C207, 'Result Calc'!C:C, "A"))</f>
        <v>0</v>
      </c>
      <c r="E207" s="1" t="n">
        <f aca="false">IF(C207="", "", SUMIFS('Result Calc'!N:N, 'Result Calc'!O:O, C207, 'Result Calc'!C:C, "B"))</f>
        <v>0</v>
      </c>
      <c r="F207" s="1" t="str">
        <f aca="false">IF(D207&gt;0, (E207-D207)/D207, "")</f>
        <v/>
      </c>
      <c r="G207" s="9" t="e">
        <f aca="false">IF(ABS(F207)&gt;=0.15, IF(E207&gt;D207, "B勝ち", "A勝ち"), "差なし")</f>
        <v>#VALUE!</v>
      </c>
      <c r="H207" s="1" t="n">
        <f aca="false">IF(C207="", "", SUMIFS('Result Calc'!L:L, 'Result Calc'!O:O, C207, 'Result Calc'!C:C, "A"))</f>
        <v>0</v>
      </c>
      <c r="I207" s="1" t="n">
        <f aca="false">IF(C207="", "", SUMIFS('Result Calc'!L:L, 'Result Calc'!O:O, C207, 'Result Calc'!C:C, "B"))</f>
        <v>0</v>
      </c>
    </row>
    <row r="208" customFormat="false" ht="15" hidden="false" customHeight="false" outlineLevel="0" collapsed="false">
      <c r="A208" s="1" t="str">
        <f aca="false">IF(C208="", "", LEFT(C208, FIND("|", C208)-1))</f>
        <v>0</v>
      </c>
      <c r="B208" s="1" t="str">
        <f aca="false">IF(C208="", "", RIGHT(C208, LEN(C208)-FIND("|", C208)))</f>
        <v>0</v>
      </c>
      <c r="C208" s="1" t="str">
        <f aca="false">IF('Result Calc'!O207&lt;&gt;"", 'Result Calc'!O207, "")</f>
        <v>0|0</v>
      </c>
      <c r="D208" s="1" t="n">
        <f aca="false">IF(C208="", "", SUMIFS('Result Calc'!N:N, 'Result Calc'!O:O, C208, 'Result Calc'!C:C, "A"))</f>
        <v>0</v>
      </c>
      <c r="E208" s="1" t="n">
        <f aca="false">IF(C208="", "", SUMIFS('Result Calc'!N:N, 'Result Calc'!O:O, C208, 'Result Calc'!C:C, "B"))</f>
        <v>0</v>
      </c>
      <c r="F208" s="1" t="str">
        <f aca="false">IF(D208&gt;0, (E208-D208)/D208, "")</f>
        <v/>
      </c>
      <c r="G208" s="9" t="e">
        <f aca="false">IF(ABS(F208)&gt;=0.15, IF(E208&gt;D208, "B勝ち", "A勝ち"), "差なし")</f>
        <v>#VALUE!</v>
      </c>
      <c r="H208" s="1" t="n">
        <f aca="false">IF(C208="", "", SUMIFS('Result Calc'!L:L, 'Result Calc'!O:O, C208, 'Result Calc'!C:C, "A"))</f>
        <v>0</v>
      </c>
      <c r="I208" s="1" t="n">
        <f aca="false">IF(C208="", "", SUMIFS('Result Calc'!L:L, 'Result Calc'!O:O, C208, 'Result Calc'!C:C, "B"))</f>
        <v>0</v>
      </c>
    </row>
    <row r="209" customFormat="false" ht="15" hidden="false" customHeight="false" outlineLevel="0" collapsed="false">
      <c r="A209" s="1" t="str">
        <f aca="false">IF(C209="", "", LEFT(C209, FIND("|", C209)-1))</f>
        <v>0</v>
      </c>
      <c r="B209" s="1" t="str">
        <f aca="false">IF(C209="", "", RIGHT(C209, LEN(C209)-FIND("|", C209)))</f>
        <v>0</v>
      </c>
      <c r="C209" s="1" t="str">
        <f aca="false">IF('Result Calc'!O208&lt;&gt;"", 'Result Calc'!O208, "")</f>
        <v>0|0</v>
      </c>
      <c r="D209" s="1" t="n">
        <f aca="false">IF(C209="", "", SUMIFS('Result Calc'!N:N, 'Result Calc'!O:O, C209, 'Result Calc'!C:C, "A"))</f>
        <v>0</v>
      </c>
      <c r="E209" s="1" t="n">
        <f aca="false">IF(C209="", "", SUMIFS('Result Calc'!N:N, 'Result Calc'!O:O, C209, 'Result Calc'!C:C, "B"))</f>
        <v>0</v>
      </c>
      <c r="F209" s="1" t="str">
        <f aca="false">IF(D209&gt;0, (E209-D209)/D209, "")</f>
        <v/>
      </c>
      <c r="G209" s="9" t="e">
        <f aca="false">IF(ABS(F209)&gt;=0.15, IF(E209&gt;D209, "B勝ち", "A勝ち"), "差なし")</f>
        <v>#VALUE!</v>
      </c>
      <c r="H209" s="1" t="n">
        <f aca="false">IF(C209="", "", SUMIFS('Result Calc'!L:L, 'Result Calc'!O:O, C209, 'Result Calc'!C:C, "A"))</f>
        <v>0</v>
      </c>
      <c r="I209" s="1" t="n">
        <f aca="false">IF(C209="", "", SUMIFS('Result Calc'!L:L, 'Result Calc'!O:O, C209, 'Result Calc'!C:C, "B"))</f>
        <v>0</v>
      </c>
    </row>
    <row r="210" customFormat="false" ht="15" hidden="false" customHeight="false" outlineLevel="0" collapsed="false">
      <c r="A210" s="1" t="str">
        <f aca="false">IF(C210="", "", LEFT(C210, FIND("|", C210)-1))</f>
        <v>0</v>
      </c>
      <c r="B210" s="1" t="str">
        <f aca="false">IF(C210="", "", RIGHT(C210, LEN(C210)-FIND("|", C210)))</f>
        <v>0</v>
      </c>
      <c r="C210" s="1" t="str">
        <f aca="false">IF('Result Calc'!O209&lt;&gt;"", 'Result Calc'!O209, "")</f>
        <v>0|0</v>
      </c>
      <c r="D210" s="1" t="n">
        <f aca="false">IF(C210="", "", SUMIFS('Result Calc'!N:N, 'Result Calc'!O:O, C210, 'Result Calc'!C:C, "A"))</f>
        <v>0</v>
      </c>
      <c r="E210" s="1" t="n">
        <f aca="false">IF(C210="", "", SUMIFS('Result Calc'!N:N, 'Result Calc'!O:O, C210, 'Result Calc'!C:C, "B"))</f>
        <v>0</v>
      </c>
      <c r="F210" s="1" t="str">
        <f aca="false">IF(D210&gt;0, (E210-D210)/D210, "")</f>
        <v/>
      </c>
      <c r="G210" s="9" t="e">
        <f aca="false">IF(ABS(F210)&gt;=0.15, IF(E210&gt;D210, "B勝ち", "A勝ち"), "差なし")</f>
        <v>#VALUE!</v>
      </c>
      <c r="H210" s="1" t="n">
        <f aca="false">IF(C210="", "", SUMIFS('Result Calc'!L:L, 'Result Calc'!O:O, C210, 'Result Calc'!C:C, "A"))</f>
        <v>0</v>
      </c>
      <c r="I210" s="1" t="n">
        <f aca="false">IF(C210="", "", SUMIFS('Result Calc'!L:L, 'Result Calc'!O:O, C210, 'Result Calc'!C:C, "B"))</f>
        <v>0</v>
      </c>
    </row>
    <row r="211" customFormat="false" ht="15" hidden="false" customHeight="false" outlineLevel="0" collapsed="false">
      <c r="A211" s="1" t="str">
        <f aca="false">IF(C211="", "", LEFT(C211, FIND("|", C211)-1))</f>
        <v>0</v>
      </c>
      <c r="B211" s="1" t="str">
        <f aca="false">IF(C211="", "", RIGHT(C211, LEN(C211)-FIND("|", C211)))</f>
        <v>0</v>
      </c>
      <c r="C211" s="1" t="str">
        <f aca="false">IF('Result Calc'!O210&lt;&gt;"", 'Result Calc'!O210, "")</f>
        <v>0|0</v>
      </c>
      <c r="D211" s="1" t="n">
        <f aca="false">IF(C211="", "", SUMIFS('Result Calc'!N:N, 'Result Calc'!O:O, C211, 'Result Calc'!C:C, "A"))</f>
        <v>0</v>
      </c>
      <c r="E211" s="1" t="n">
        <f aca="false">IF(C211="", "", SUMIFS('Result Calc'!N:N, 'Result Calc'!O:O, C211, 'Result Calc'!C:C, "B"))</f>
        <v>0</v>
      </c>
      <c r="F211" s="1" t="str">
        <f aca="false">IF(D211&gt;0, (E211-D211)/D211, "")</f>
        <v/>
      </c>
      <c r="G211" s="9" t="e">
        <f aca="false">IF(ABS(F211)&gt;=0.15, IF(E211&gt;D211, "B勝ち", "A勝ち"), "差なし")</f>
        <v>#VALUE!</v>
      </c>
      <c r="H211" s="1" t="n">
        <f aca="false">IF(C211="", "", SUMIFS('Result Calc'!L:L, 'Result Calc'!O:O, C211, 'Result Calc'!C:C, "A"))</f>
        <v>0</v>
      </c>
      <c r="I211" s="1" t="n">
        <f aca="false">IF(C211="", "", SUMIFS('Result Calc'!L:L, 'Result Calc'!O:O, C211, 'Result Calc'!C:C, "B"))</f>
        <v>0</v>
      </c>
    </row>
    <row r="212" customFormat="false" ht="15" hidden="false" customHeight="false" outlineLevel="0" collapsed="false">
      <c r="A212" s="1" t="str">
        <f aca="false">IF(C212="", "", LEFT(C212, FIND("|", C212)-1))</f>
        <v>0</v>
      </c>
      <c r="B212" s="1" t="str">
        <f aca="false">IF(C212="", "", RIGHT(C212, LEN(C212)-FIND("|", C212)))</f>
        <v>0</v>
      </c>
      <c r="C212" s="1" t="str">
        <f aca="false">IF('Result Calc'!O211&lt;&gt;"", 'Result Calc'!O211, "")</f>
        <v>0|0</v>
      </c>
      <c r="D212" s="1" t="n">
        <f aca="false">IF(C212="", "", SUMIFS('Result Calc'!N:N, 'Result Calc'!O:O, C212, 'Result Calc'!C:C, "A"))</f>
        <v>0</v>
      </c>
      <c r="E212" s="1" t="n">
        <f aca="false">IF(C212="", "", SUMIFS('Result Calc'!N:N, 'Result Calc'!O:O, C212, 'Result Calc'!C:C, "B"))</f>
        <v>0</v>
      </c>
      <c r="F212" s="1" t="str">
        <f aca="false">IF(D212&gt;0, (E212-D212)/D212, "")</f>
        <v/>
      </c>
      <c r="G212" s="9" t="e">
        <f aca="false">IF(ABS(F212)&gt;=0.15, IF(E212&gt;D212, "B勝ち", "A勝ち"), "差なし")</f>
        <v>#VALUE!</v>
      </c>
      <c r="H212" s="1" t="n">
        <f aca="false">IF(C212="", "", SUMIFS('Result Calc'!L:L, 'Result Calc'!O:O, C212, 'Result Calc'!C:C, "A"))</f>
        <v>0</v>
      </c>
      <c r="I212" s="1" t="n">
        <f aca="false">IF(C212="", "", SUMIFS('Result Calc'!L:L, 'Result Calc'!O:O, C212, 'Result Calc'!C:C, "B"))</f>
        <v>0</v>
      </c>
    </row>
    <row r="213" customFormat="false" ht="15" hidden="false" customHeight="false" outlineLevel="0" collapsed="false">
      <c r="A213" s="1" t="str">
        <f aca="false">IF(C213="", "", LEFT(C213, FIND("|", C213)-1))</f>
        <v>0</v>
      </c>
      <c r="B213" s="1" t="str">
        <f aca="false">IF(C213="", "", RIGHT(C213, LEN(C213)-FIND("|", C213)))</f>
        <v>0</v>
      </c>
      <c r="C213" s="1" t="str">
        <f aca="false">IF('Result Calc'!O212&lt;&gt;"", 'Result Calc'!O212, "")</f>
        <v>0|0</v>
      </c>
      <c r="D213" s="1" t="n">
        <f aca="false">IF(C213="", "", SUMIFS('Result Calc'!N:N, 'Result Calc'!O:O, C213, 'Result Calc'!C:C, "A"))</f>
        <v>0</v>
      </c>
      <c r="E213" s="1" t="n">
        <f aca="false">IF(C213="", "", SUMIFS('Result Calc'!N:N, 'Result Calc'!O:O, C213, 'Result Calc'!C:C, "B"))</f>
        <v>0</v>
      </c>
      <c r="F213" s="1" t="str">
        <f aca="false">IF(D213&gt;0, (E213-D213)/D213, "")</f>
        <v/>
      </c>
      <c r="G213" s="9" t="e">
        <f aca="false">IF(ABS(F213)&gt;=0.15, IF(E213&gt;D213, "B勝ち", "A勝ち"), "差なし")</f>
        <v>#VALUE!</v>
      </c>
      <c r="H213" s="1" t="n">
        <f aca="false">IF(C213="", "", SUMIFS('Result Calc'!L:L, 'Result Calc'!O:O, C213, 'Result Calc'!C:C, "A"))</f>
        <v>0</v>
      </c>
      <c r="I213" s="1" t="n">
        <f aca="false">IF(C213="", "", SUMIFS('Result Calc'!L:L, 'Result Calc'!O:O, C213, 'Result Calc'!C:C, "B"))</f>
        <v>0</v>
      </c>
    </row>
    <row r="214" customFormat="false" ht="15" hidden="false" customHeight="false" outlineLevel="0" collapsed="false">
      <c r="A214" s="1" t="str">
        <f aca="false">IF(C214="", "", LEFT(C214, FIND("|", C214)-1))</f>
        <v>0</v>
      </c>
      <c r="B214" s="1" t="str">
        <f aca="false">IF(C214="", "", RIGHT(C214, LEN(C214)-FIND("|", C214)))</f>
        <v>0</v>
      </c>
      <c r="C214" s="1" t="str">
        <f aca="false">IF('Result Calc'!O213&lt;&gt;"", 'Result Calc'!O213, "")</f>
        <v>0|0</v>
      </c>
      <c r="D214" s="1" t="n">
        <f aca="false">IF(C214="", "", SUMIFS('Result Calc'!N:N, 'Result Calc'!O:O, C214, 'Result Calc'!C:C, "A"))</f>
        <v>0</v>
      </c>
      <c r="E214" s="1" t="n">
        <f aca="false">IF(C214="", "", SUMIFS('Result Calc'!N:N, 'Result Calc'!O:O, C214, 'Result Calc'!C:C, "B"))</f>
        <v>0</v>
      </c>
      <c r="F214" s="1" t="str">
        <f aca="false">IF(D214&gt;0, (E214-D214)/D214, "")</f>
        <v/>
      </c>
      <c r="G214" s="9" t="e">
        <f aca="false">IF(ABS(F214)&gt;=0.15, IF(E214&gt;D214, "B勝ち", "A勝ち"), "差なし")</f>
        <v>#VALUE!</v>
      </c>
      <c r="H214" s="1" t="n">
        <f aca="false">IF(C214="", "", SUMIFS('Result Calc'!L:L, 'Result Calc'!O:O, C214, 'Result Calc'!C:C, "A"))</f>
        <v>0</v>
      </c>
      <c r="I214" s="1" t="n">
        <f aca="false">IF(C214="", "", SUMIFS('Result Calc'!L:L, 'Result Calc'!O:O, C214, 'Result Calc'!C:C, "B"))</f>
        <v>0</v>
      </c>
    </row>
    <row r="215" customFormat="false" ht="15" hidden="false" customHeight="false" outlineLevel="0" collapsed="false">
      <c r="A215" s="1" t="str">
        <f aca="false">IF(C215="", "", LEFT(C215, FIND("|", C215)-1))</f>
        <v>0</v>
      </c>
      <c r="B215" s="1" t="str">
        <f aca="false">IF(C215="", "", RIGHT(C215, LEN(C215)-FIND("|", C215)))</f>
        <v>0</v>
      </c>
      <c r="C215" s="1" t="str">
        <f aca="false">IF('Result Calc'!O214&lt;&gt;"", 'Result Calc'!O214, "")</f>
        <v>0|0</v>
      </c>
      <c r="D215" s="1" t="n">
        <f aca="false">IF(C215="", "", SUMIFS('Result Calc'!N:N, 'Result Calc'!O:O, C215, 'Result Calc'!C:C, "A"))</f>
        <v>0</v>
      </c>
      <c r="E215" s="1" t="n">
        <f aca="false">IF(C215="", "", SUMIFS('Result Calc'!N:N, 'Result Calc'!O:O, C215, 'Result Calc'!C:C, "B"))</f>
        <v>0</v>
      </c>
      <c r="F215" s="1" t="str">
        <f aca="false">IF(D215&gt;0, (E215-D215)/D215, "")</f>
        <v/>
      </c>
      <c r="G215" s="9" t="e">
        <f aca="false">IF(ABS(F215)&gt;=0.15, IF(E215&gt;D215, "B勝ち", "A勝ち"), "差なし")</f>
        <v>#VALUE!</v>
      </c>
      <c r="H215" s="1" t="n">
        <f aca="false">IF(C215="", "", SUMIFS('Result Calc'!L:L, 'Result Calc'!O:O, C215, 'Result Calc'!C:C, "A"))</f>
        <v>0</v>
      </c>
      <c r="I215" s="1" t="n">
        <f aca="false">IF(C215="", "", SUMIFS('Result Calc'!L:L, 'Result Calc'!O:O, C215, 'Result Calc'!C:C, "B"))</f>
        <v>0</v>
      </c>
    </row>
    <row r="216" customFormat="false" ht="15" hidden="false" customHeight="false" outlineLevel="0" collapsed="false">
      <c r="A216" s="1" t="str">
        <f aca="false">IF(C216="", "", LEFT(C216, FIND("|", C216)-1))</f>
        <v>0</v>
      </c>
      <c r="B216" s="1" t="str">
        <f aca="false">IF(C216="", "", RIGHT(C216, LEN(C216)-FIND("|", C216)))</f>
        <v>0</v>
      </c>
      <c r="C216" s="1" t="str">
        <f aca="false">IF('Result Calc'!O215&lt;&gt;"", 'Result Calc'!O215, "")</f>
        <v>0|0</v>
      </c>
      <c r="D216" s="1" t="n">
        <f aca="false">IF(C216="", "", SUMIFS('Result Calc'!N:N, 'Result Calc'!O:O, C216, 'Result Calc'!C:C, "A"))</f>
        <v>0</v>
      </c>
      <c r="E216" s="1" t="n">
        <f aca="false">IF(C216="", "", SUMIFS('Result Calc'!N:N, 'Result Calc'!O:O, C216, 'Result Calc'!C:C, "B"))</f>
        <v>0</v>
      </c>
      <c r="F216" s="1" t="str">
        <f aca="false">IF(D216&gt;0, (E216-D216)/D216, "")</f>
        <v/>
      </c>
      <c r="G216" s="9" t="e">
        <f aca="false">IF(ABS(F216)&gt;=0.15, IF(E216&gt;D216, "B勝ち", "A勝ち"), "差なし")</f>
        <v>#VALUE!</v>
      </c>
      <c r="H216" s="1" t="n">
        <f aca="false">IF(C216="", "", SUMIFS('Result Calc'!L:L, 'Result Calc'!O:O, C216, 'Result Calc'!C:C, "A"))</f>
        <v>0</v>
      </c>
      <c r="I216" s="1" t="n">
        <f aca="false">IF(C216="", "", SUMIFS('Result Calc'!L:L, 'Result Calc'!O:O, C216, 'Result Calc'!C:C, "B"))</f>
        <v>0</v>
      </c>
    </row>
    <row r="217" customFormat="false" ht="15" hidden="false" customHeight="false" outlineLevel="0" collapsed="false">
      <c r="A217" s="1" t="str">
        <f aca="false">IF(C217="", "", LEFT(C217, FIND("|", C217)-1))</f>
        <v>0</v>
      </c>
      <c r="B217" s="1" t="str">
        <f aca="false">IF(C217="", "", RIGHT(C217, LEN(C217)-FIND("|", C217)))</f>
        <v>0</v>
      </c>
      <c r="C217" s="1" t="str">
        <f aca="false">IF('Result Calc'!O216&lt;&gt;"", 'Result Calc'!O216, "")</f>
        <v>0|0</v>
      </c>
      <c r="D217" s="1" t="n">
        <f aca="false">IF(C217="", "", SUMIFS('Result Calc'!N:N, 'Result Calc'!O:O, C217, 'Result Calc'!C:C, "A"))</f>
        <v>0</v>
      </c>
      <c r="E217" s="1" t="n">
        <f aca="false">IF(C217="", "", SUMIFS('Result Calc'!N:N, 'Result Calc'!O:O, C217, 'Result Calc'!C:C, "B"))</f>
        <v>0</v>
      </c>
      <c r="F217" s="1" t="str">
        <f aca="false">IF(D217&gt;0, (E217-D217)/D217, "")</f>
        <v/>
      </c>
      <c r="G217" s="9" t="e">
        <f aca="false">IF(ABS(F217)&gt;=0.15, IF(E217&gt;D217, "B勝ち", "A勝ち"), "差なし")</f>
        <v>#VALUE!</v>
      </c>
      <c r="H217" s="1" t="n">
        <f aca="false">IF(C217="", "", SUMIFS('Result Calc'!L:L, 'Result Calc'!O:O, C217, 'Result Calc'!C:C, "A"))</f>
        <v>0</v>
      </c>
      <c r="I217" s="1" t="n">
        <f aca="false">IF(C217="", "", SUMIFS('Result Calc'!L:L, 'Result Calc'!O:O, C217, 'Result Calc'!C:C, "B"))</f>
        <v>0</v>
      </c>
    </row>
    <row r="218" customFormat="false" ht="15" hidden="false" customHeight="false" outlineLevel="0" collapsed="false">
      <c r="A218" s="1" t="str">
        <f aca="false">IF(C218="", "", LEFT(C218, FIND("|", C218)-1))</f>
        <v>0</v>
      </c>
      <c r="B218" s="1" t="str">
        <f aca="false">IF(C218="", "", RIGHT(C218, LEN(C218)-FIND("|", C218)))</f>
        <v>0</v>
      </c>
      <c r="C218" s="1" t="str">
        <f aca="false">IF('Result Calc'!O217&lt;&gt;"", 'Result Calc'!O217, "")</f>
        <v>0|0</v>
      </c>
      <c r="D218" s="1" t="n">
        <f aca="false">IF(C218="", "", SUMIFS('Result Calc'!N:N, 'Result Calc'!O:O, C218, 'Result Calc'!C:C, "A"))</f>
        <v>0</v>
      </c>
      <c r="E218" s="1" t="n">
        <f aca="false">IF(C218="", "", SUMIFS('Result Calc'!N:N, 'Result Calc'!O:O, C218, 'Result Calc'!C:C, "B"))</f>
        <v>0</v>
      </c>
      <c r="F218" s="1" t="str">
        <f aca="false">IF(D218&gt;0, (E218-D218)/D218, "")</f>
        <v/>
      </c>
      <c r="G218" s="9" t="e">
        <f aca="false">IF(ABS(F218)&gt;=0.15, IF(E218&gt;D218, "B勝ち", "A勝ち"), "差なし")</f>
        <v>#VALUE!</v>
      </c>
      <c r="H218" s="1" t="n">
        <f aca="false">IF(C218="", "", SUMIFS('Result Calc'!L:L, 'Result Calc'!O:O, C218, 'Result Calc'!C:C, "A"))</f>
        <v>0</v>
      </c>
      <c r="I218" s="1" t="n">
        <f aca="false">IF(C218="", "", SUMIFS('Result Calc'!L:L, 'Result Calc'!O:O, C218, 'Result Calc'!C:C, "B"))</f>
        <v>0</v>
      </c>
    </row>
    <row r="219" customFormat="false" ht="15" hidden="false" customHeight="false" outlineLevel="0" collapsed="false">
      <c r="A219" s="1" t="str">
        <f aca="false">IF(C219="", "", LEFT(C219, FIND("|", C219)-1))</f>
        <v>0</v>
      </c>
      <c r="B219" s="1" t="str">
        <f aca="false">IF(C219="", "", RIGHT(C219, LEN(C219)-FIND("|", C219)))</f>
        <v>0</v>
      </c>
      <c r="C219" s="1" t="str">
        <f aca="false">IF('Result Calc'!O218&lt;&gt;"", 'Result Calc'!O218, "")</f>
        <v>0|0</v>
      </c>
      <c r="D219" s="1" t="n">
        <f aca="false">IF(C219="", "", SUMIFS('Result Calc'!N:N, 'Result Calc'!O:O, C219, 'Result Calc'!C:C, "A"))</f>
        <v>0</v>
      </c>
      <c r="E219" s="1" t="n">
        <f aca="false">IF(C219="", "", SUMIFS('Result Calc'!N:N, 'Result Calc'!O:O, C219, 'Result Calc'!C:C, "B"))</f>
        <v>0</v>
      </c>
      <c r="F219" s="1" t="str">
        <f aca="false">IF(D219&gt;0, (E219-D219)/D219, "")</f>
        <v/>
      </c>
      <c r="G219" s="9" t="e">
        <f aca="false">IF(ABS(F219)&gt;=0.15, IF(E219&gt;D219, "B勝ち", "A勝ち"), "差なし")</f>
        <v>#VALUE!</v>
      </c>
      <c r="H219" s="1" t="n">
        <f aca="false">IF(C219="", "", SUMIFS('Result Calc'!L:L, 'Result Calc'!O:O, C219, 'Result Calc'!C:C, "A"))</f>
        <v>0</v>
      </c>
      <c r="I219" s="1" t="n">
        <f aca="false">IF(C219="", "", SUMIFS('Result Calc'!L:L, 'Result Calc'!O:O, C219, 'Result Calc'!C:C, "B"))</f>
        <v>0</v>
      </c>
    </row>
    <row r="220" customFormat="false" ht="15" hidden="false" customHeight="false" outlineLevel="0" collapsed="false">
      <c r="A220" s="1" t="str">
        <f aca="false">IF(C220="", "", LEFT(C220, FIND("|", C220)-1))</f>
        <v>0</v>
      </c>
      <c r="B220" s="1" t="str">
        <f aca="false">IF(C220="", "", RIGHT(C220, LEN(C220)-FIND("|", C220)))</f>
        <v>0</v>
      </c>
      <c r="C220" s="1" t="str">
        <f aca="false">IF('Result Calc'!O219&lt;&gt;"", 'Result Calc'!O219, "")</f>
        <v>0|0</v>
      </c>
      <c r="D220" s="1" t="n">
        <f aca="false">IF(C220="", "", SUMIFS('Result Calc'!N:N, 'Result Calc'!O:O, C220, 'Result Calc'!C:C, "A"))</f>
        <v>0</v>
      </c>
      <c r="E220" s="1" t="n">
        <f aca="false">IF(C220="", "", SUMIFS('Result Calc'!N:N, 'Result Calc'!O:O, C220, 'Result Calc'!C:C, "B"))</f>
        <v>0</v>
      </c>
      <c r="F220" s="1" t="str">
        <f aca="false">IF(D220&gt;0, (E220-D220)/D220, "")</f>
        <v/>
      </c>
      <c r="G220" s="9" t="e">
        <f aca="false">IF(ABS(F220)&gt;=0.15, IF(E220&gt;D220, "B勝ち", "A勝ち"), "差なし")</f>
        <v>#VALUE!</v>
      </c>
      <c r="H220" s="1" t="n">
        <f aca="false">IF(C220="", "", SUMIFS('Result Calc'!L:L, 'Result Calc'!O:O, C220, 'Result Calc'!C:C, "A"))</f>
        <v>0</v>
      </c>
      <c r="I220" s="1" t="n">
        <f aca="false">IF(C220="", "", SUMIFS('Result Calc'!L:L, 'Result Calc'!O:O, C220, 'Result Calc'!C:C, "B"))</f>
        <v>0</v>
      </c>
    </row>
    <row r="221" customFormat="false" ht="15" hidden="false" customHeight="false" outlineLevel="0" collapsed="false">
      <c r="A221" s="1" t="str">
        <f aca="false">IF(C221="", "", LEFT(C221, FIND("|", C221)-1))</f>
        <v>0</v>
      </c>
      <c r="B221" s="1" t="str">
        <f aca="false">IF(C221="", "", RIGHT(C221, LEN(C221)-FIND("|", C221)))</f>
        <v>0</v>
      </c>
      <c r="C221" s="1" t="str">
        <f aca="false">IF('Result Calc'!O220&lt;&gt;"", 'Result Calc'!O220, "")</f>
        <v>0|0</v>
      </c>
      <c r="D221" s="1" t="n">
        <f aca="false">IF(C221="", "", SUMIFS('Result Calc'!N:N, 'Result Calc'!O:O, C221, 'Result Calc'!C:C, "A"))</f>
        <v>0</v>
      </c>
      <c r="E221" s="1" t="n">
        <f aca="false">IF(C221="", "", SUMIFS('Result Calc'!N:N, 'Result Calc'!O:O, C221, 'Result Calc'!C:C, "B"))</f>
        <v>0</v>
      </c>
      <c r="F221" s="1" t="str">
        <f aca="false">IF(D221&gt;0, (E221-D221)/D221, "")</f>
        <v/>
      </c>
      <c r="G221" s="9" t="e">
        <f aca="false">IF(ABS(F221)&gt;=0.15, IF(E221&gt;D221, "B勝ち", "A勝ち"), "差なし")</f>
        <v>#VALUE!</v>
      </c>
      <c r="H221" s="1" t="n">
        <f aca="false">IF(C221="", "", SUMIFS('Result Calc'!L:L, 'Result Calc'!O:O, C221, 'Result Calc'!C:C, "A"))</f>
        <v>0</v>
      </c>
      <c r="I221" s="1" t="n">
        <f aca="false">IF(C221="", "", SUMIFS('Result Calc'!L:L, 'Result Calc'!O:O, C221, 'Result Calc'!C:C, "B"))</f>
        <v>0</v>
      </c>
    </row>
    <row r="222" customFormat="false" ht="15" hidden="false" customHeight="false" outlineLevel="0" collapsed="false">
      <c r="A222" s="1" t="str">
        <f aca="false">IF(C222="", "", LEFT(C222, FIND("|", C222)-1))</f>
        <v>0</v>
      </c>
      <c r="B222" s="1" t="str">
        <f aca="false">IF(C222="", "", RIGHT(C222, LEN(C222)-FIND("|", C222)))</f>
        <v>0</v>
      </c>
      <c r="C222" s="1" t="str">
        <f aca="false">IF('Result Calc'!O221&lt;&gt;"", 'Result Calc'!O221, "")</f>
        <v>0|0</v>
      </c>
      <c r="D222" s="1" t="n">
        <f aca="false">IF(C222="", "", SUMIFS('Result Calc'!N:N, 'Result Calc'!O:O, C222, 'Result Calc'!C:C, "A"))</f>
        <v>0</v>
      </c>
      <c r="E222" s="1" t="n">
        <f aca="false">IF(C222="", "", SUMIFS('Result Calc'!N:N, 'Result Calc'!O:O, C222, 'Result Calc'!C:C, "B"))</f>
        <v>0</v>
      </c>
      <c r="F222" s="1" t="str">
        <f aca="false">IF(D222&gt;0, (E222-D222)/D222, "")</f>
        <v/>
      </c>
      <c r="G222" s="9" t="e">
        <f aca="false">IF(ABS(F222)&gt;=0.15, IF(E222&gt;D222, "B勝ち", "A勝ち"), "差なし")</f>
        <v>#VALUE!</v>
      </c>
      <c r="H222" s="1" t="n">
        <f aca="false">IF(C222="", "", SUMIFS('Result Calc'!L:L, 'Result Calc'!O:O, C222, 'Result Calc'!C:C, "A"))</f>
        <v>0</v>
      </c>
      <c r="I222" s="1" t="n">
        <f aca="false">IF(C222="", "", SUMIFS('Result Calc'!L:L, 'Result Calc'!O:O, C222, 'Result Calc'!C:C, "B"))</f>
        <v>0</v>
      </c>
    </row>
    <row r="223" customFormat="false" ht="15" hidden="false" customHeight="false" outlineLevel="0" collapsed="false">
      <c r="A223" s="1" t="str">
        <f aca="false">IF(C223="", "", LEFT(C223, FIND("|", C223)-1))</f>
        <v>0</v>
      </c>
      <c r="B223" s="1" t="str">
        <f aca="false">IF(C223="", "", RIGHT(C223, LEN(C223)-FIND("|", C223)))</f>
        <v>0</v>
      </c>
      <c r="C223" s="1" t="str">
        <f aca="false">IF('Result Calc'!O222&lt;&gt;"", 'Result Calc'!O222, "")</f>
        <v>0|0</v>
      </c>
      <c r="D223" s="1" t="n">
        <f aca="false">IF(C223="", "", SUMIFS('Result Calc'!N:N, 'Result Calc'!O:O, C223, 'Result Calc'!C:C, "A"))</f>
        <v>0</v>
      </c>
      <c r="E223" s="1" t="n">
        <f aca="false">IF(C223="", "", SUMIFS('Result Calc'!N:N, 'Result Calc'!O:O, C223, 'Result Calc'!C:C, "B"))</f>
        <v>0</v>
      </c>
      <c r="F223" s="1" t="str">
        <f aca="false">IF(D223&gt;0, (E223-D223)/D223, "")</f>
        <v/>
      </c>
      <c r="G223" s="9" t="e">
        <f aca="false">IF(ABS(F223)&gt;=0.15, IF(E223&gt;D223, "B勝ち", "A勝ち"), "差なし")</f>
        <v>#VALUE!</v>
      </c>
      <c r="H223" s="1" t="n">
        <f aca="false">IF(C223="", "", SUMIFS('Result Calc'!L:L, 'Result Calc'!O:O, C223, 'Result Calc'!C:C, "A"))</f>
        <v>0</v>
      </c>
      <c r="I223" s="1" t="n">
        <f aca="false">IF(C223="", "", SUMIFS('Result Calc'!L:L, 'Result Calc'!O:O, C223, 'Result Calc'!C:C, "B"))</f>
        <v>0</v>
      </c>
    </row>
    <row r="224" customFormat="false" ht="15" hidden="false" customHeight="false" outlineLevel="0" collapsed="false">
      <c r="A224" s="1" t="str">
        <f aca="false">IF(C224="", "", LEFT(C224, FIND("|", C224)-1))</f>
        <v>0</v>
      </c>
      <c r="B224" s="1" t="str">
        <f aca="false">IF(C224="", "", RIGHT(C224, LEN(C224)-FIND("|", C224)))</f>
        <v>0</v>
      </c>
      <c r="C224" s="1" t="str">
        <f aca="false">IF('Result Calc'!O223&lt;&gt;"", 'Result Calc'!O223, "")</f>
        <v>0|0</v>
      </c>
      <c r="D224" s="1" t="n">
        <f aca="false">IF(C224="", "", SUMIFS('Result Calc'!N:N, 'Result Calc'!O:O, C224, 'Result Calc'!C:C, "A"))</f>
        <v>0</v>
      </c>
      <c r="E224" s="1" t="n">
        <f aca="false">IF(C224="", "", SUMIFS('Result Calc'!N:N, 'Result Calc'!O:O, C224, 'Result Calc'!C:C, "B"))</f>
        <v>0</v>
      </c>
      <c r="F224" s="1" t="str">
        <f aca="false">IF(D224&gt;0, (E224-D224)/D224, "")</f>
        <v/>
      </c>
      <c r="G224" s="9" t="e">
        <f aca="false">IF(ABS(F224)&gt;=0.15, IF(E224&gt;D224, "B勝ち", "A勝ち"), "差なし")</f>
        <v>#VALUE!</v>
      </c>
      <c r="H224" s="1" t="n">
        <f aca="false">IF(C224="", "", SUMIFS('Result Calc'!L:L, 'Result Calc'!O:O, C224, 'Result Calc'!C:C, "A"))</f>
        <v>0</v>
      </c>
      <c r="I224" s="1" t="n">
        <f aca="false">IF(C224="", "", SUMIFS('Result Calc'!L:L, 'Result Calc'!O:O, C224, 'Result Calc'!C:C, "B"))</f>
        <v>0</v>
      </c>
    </row>
    <row r="225" customFormat="false" ht="15" hidden="false" customHeight="false" outlineLevel="0" collapsed="false">
      <c r="A225" s="1" t="str">
        <f aca="false">IF(C225="", "", LEFT(C225, FIND("|", C225)-1))</f>
        <v>0</v>
      </c>
      <c r="B225" s="1" t="str">
        <f aca="false">IF(C225="", "", RIGHT(C225, LEN(C225)-FIND("|", C225)))</f>
        <v>0</v>
      </c>
      <c r="C225" s="1" t="str">
        <f aca="false">IF('Result Calc'!O224&lt;&gt;"", 'Result Calc'!O224, "")</f>
        <v>0|0</v>
      </c>
      <c r="D225" s="1" t="n">
        <f aca="false">IF(C225="", "", SUMIFS('Result Calc'!N:N, 'Result Calc'!O:O, C225, 'Result Calc'!C:C, "A"))</f>
        <v>0</v>
      </c>
      <c r="E225" s="1" t="n">
        <f aca="false">IF(C225="", "", SUMIFS('Result Calc'!N:N, 'Result Calc'!O:O, C225, 'Result Calc'!C:C, "B"))</f>
        <v>0</v>
      </c>
      <c r="F225" s="1" t="str">
        <f aca="false">IF(D225&gt;0, (E225-D225)/D225, "")</f>
        <v/>
      </c>
      <c r="G225" s="9" t="e">
        <f aca="false">IF(ABS(F225)&gt;=0.15, IF(E225&gt;D225, "B勝ち", "A勝ち"), "差なし")</f>
        <v>#VALUE!</v>
      </c>
      <c r="H225" s="1" t="n">
        <f aca="false">IF(C225="", "", SUMIFS('Result Calc'!L:L, 'Result Calc'!O:O, C225, 'Result Calc'!C:C, "A"))</f>
        <v>0</v>
      </c>
      <c r="I225" s="1" t="n">
        <f aca="false">IF(C225="", "", SUMIFS('Result Calc'!L:L, 'Result Calc'!O:O, C225, 'Result Calc'!C:C, "B"))</f>
        <v>0</v>
      </c>
    </row>
    <row r="226" customFormat="false" ht="15" hidden="false" customHeight="false" outlineLevel="0" collapsed="false">
      <c r="A226" s="1" t="str">
        <f aca="false">IF(C226="", "", LEFT(C226, FIND("|", C226)-1))</f>
        <v>0</v>
      </c>
      <c r="B226" s="1" t="str">
        <f aca="false">IF(C226="", "", RIGHT(C226, LEN(C226)-FIND("|", C226)))</f>
        <v>0</v>
      </c>
      <c r="C226" s="1" t="str">
        <f aca="false">IF('Result Calc'!O225&lt;&gt;"", 'Result Calc'!O225, "")</f>
        <v>0|0</v>
      </c>
      <c r="D226" s="1" t="n">
        <f aca="false">IF(C226="", "", SUMIFS('Result Calc'!N:N, 'Result Calc'!O:O, C226, 'Result Calc'!C:C, "A"))</f>
        <v>0</v>
      </c>
      <c r="E226" s="1" t="n">
        <f aca="false">IF(C226="", "", SUMIFS('Result Calc'!N:N, 'Result Calc'!O:O, C226, 'Result Calc'!C:C, "B"))</f>
        <v>0</v>
      </c>
      <c r="F226" s="1" t="str">
        <f aca="false">IF(D226&gt;0, (E226-D226)/D226, "")</f>
        <v/>
      </c>
      <c r="G226" s="9" t="e">
        <f aca="false">IF(ABS(F226)&gt;=0.15, IF(E226&gt;D226, "B勝ち", "A勝ち"), "差なし")</f>
        <v>#VALUE!</v>
      </c>
      <c r="H226" s="1" t="n">
        <f aca="false">IF(C226="", "", SUMIFS('Result Calc'!L:L, 'Result Calc'!O:O, C226, 'Result Calc'!C:C, "A"))</f>
        <v>0</v>
      </c>
      <c r="I226" s="1" t="n">
        <f aca="false">IF(C226="", "", SUMIFS('Result Calc'!L:L, 'Result Calc'!O:O, C226, 'Result Calc'!C:C, "B"))</f>
        <v>0</v>
      </c>
    </row>
    <row r="227" customFormat="false" ht="15" hidden="false" customHeight="false" outlineLevel="0" collapsed="false">
      <c r="A227" s="1" t="str">
        <f aca="false">IF(C227="", "", LEFT(C227, FIND("|", C227)-1))</f>
        <v>0</v>
      </c>
      <c r="B227" s="1" t="str">
        <f aca="false">IF(C227="", "", RIGHT(C227, LEN(C227)-FIND("|", C227)))</f>
        <v>0</v>
      </c>
      <c r="C227" s="1" t="str">
        <f aca="false">IF('Result Calc'!O226&lt;&gt;"", 'Result Calc'!O226, "")</f>
        <v>0|0</v>
      </c>
      <c r="D227" s="1" t="n">
        <f aca="false">IF(C227="", "", SUMIFS('Result Calc'!N:N, 'Result Calc'!O:O, C227, 'Result Calc'!C:C, "A"))</f>
        <v>0</v>
      </c>
      <c r="E227" s="1" t="n">
        <f aca="false">IF(C227="", "", SUMIFS('Result Calc'!N:N, 'Result Calc'!O:O, C227, 'Result Calc'!C:C, "B"))</f>
        <v>0</v>
      </c>
      <c r="F227" s="1" t="str">
        <f aca="false">IF(D227&gt;0, (E227-D227)/D227, "")</f>
        <v/>
      </c>
      <c r="G227" s="9" t="e">
        <f aca="false">IF(ABS(F227)&gt;=0.15, IF(E227&gt;D227, "B勝ち", "A勝ち"), "差なし")</f>
        <v>#VALUE!</v>
      </c>
      <c r="H227" s="1" t="n">
        <f aca="false">IF(C227="", "", SUMIFS('Result Calc'!L:L, 'Result Calc'!O:O, C227, 'Result Calc'!C:C, "A"))</f>
        <v>0</v>
      </c>
      <c r="I227" s="1" t="n">
        <f aca="false">IF(C227="", "", SUMIFS('Result Calc'!L:L, 'Result Calc'!O:O, C227, 'Result Calc'!C:C, "B"))</f>
        <v>0</v>
      </c>
    </row>
    <row r="228" customFormat="false" ht="15" hidden="false" customHeight="false" outlineLevel="0" collapsed="false">
      <c r="A228" s="1" t="str">
        <f aca="false">IF(C228="", "", LEFT(C228, FIND("|", C228)-1))</f>
        <v>0</v>
      </c>
      <c r="B228" s="1" t="str">
        <f aca="false">IF(C228="", "", RIGHT(C228, LEN(C228)-FIND("|", C228)))</f>
        <v>0</v>
      </c>
      <c r="C228" s="1" t="str">
        <f aca="false">IF('Result Calc'!O227&lt;&gt;"", 'Result Calc'!O227, "")</f>
        <v>0|0</v>
      </c>
      <c r="D228" s="1" t="n">
        <f aca="false">IF(C228="", "", SUMIFS('Result Calc'!N:N, 'Result Calc'!O:O, C228, 'Result Calc'!C:C, "A"))</f>
        <v>0</v>
      </c>
      <c r="E228" s="1" t="n">
        <f aca="false">IF(C228="", "", SUMIFS('Result Calc'!N:N, 'Result Calc'!O:O, C228, 'Result Calc'!C:C, "B"))</f>
        <v>0</v>
      </c>
      <c r="F228" s="1" t="str">
        <f aca="false">IF(D228&gt;0, (E228-D228)/D228, "")</f>
        <v/>
      </c>
      <c r="G228" s="9" t="e">
        <f aca="false">IF(ABS(F228)&gt;=0.15, IF(E228&gt;D228, "B勝ち", "A勝ち"), "差なし")</f>
        <v>#VALUE!</v>
      </c>
      <c r="H228" s="1" t="n">
        <f aca="false">IF(C228="", "", SUMIFS('Result Calc'!L:L, 'Result Calc'!O:O, C228, 'Result Calc'!C:C, "A"))</f>
        <v>0</v>
      </c>
      <c r="I228" s="1" t="n">
        <f aca="false">IF(C228="", "", SUMIFS('Result Calc'!L:L, 'Result Calc'!O:O, C228, 'Result Calc'!C:C, "B"))</f>
        <v>0</v>
      </c>
    </row>
    <row r="229" customFormat="false" ht="15" hidden="false" customHeight="false" outlineLevel="0" collapsed="false">
      <c r="A229" s="1" t="str">
        <f aca="false">IF(C229="", "", LEFT(C229, FIND("|", C229)-1))</f>
        <v>0</v>
      </c>
      <c r="B229" s="1" t="str">
        <f aca="false">IF(C229="", "", RIGHT(C229, LEN(C229)-FIND("|", C229)))</f>
        <v>0</v>
      </c>
      <c r="C229" s="1" t="str">
        <f aca="false">IF('Result Calc'!O228&lt;&gt;"", 'Result Calc'!O228, "")</f>
        <v>0|0</v>
      </c>
      <c r="D229" s="1" t="n">
        <f aca="false">IF(C229="", "", SUMIFS('Result Calc'!N:N, 'Result Calc'!O:O, C229, 'Result Calc'!C:C, "A"))</f>
        <v>0</v>
      </c>
      <c r="E229" s="1" t="n">
        <f aca="false">IF(C229="", "", SUMIFS('Result Calc'!N:N, 'Result Calc'!O:O, C229, 'Result Calc'!C:C, "B"))</f>
        <v>0</v>
      </c>
      <c r="F229" s="1" t="str">
        <f aca="false">IF(D229&gt;0, (E229-D229)/D229, "")</f>
        <v/>
      </c>
      <c r="G229" s="9" t="e">
        <f aca="false">IF(ABS(F229)&gt;=0.15, IF(E229&gt;D229, "B勝ち", "A勝ち"), "差なし")</f>
        <v>#VALUE!</v>
      </c>
      <c r="H229" s="1" t="n">
        <f aca="false">IF(C229="", "", SUMIFS('Result Calc'!L:L, 'Result Calc'!O:O, C229, 'Result Calc'!C:C, "A"))</f>
        <v>0</v>
      </c>
      <c r="I229" s="1" t="n">
        <f aca="false">IF(C229="", "", SUMIFS('Result Calc'!L:L, 'Result Calc'!O:O, C229, 'Result Calc'!C:C, "B"))</f>
        <v>0</v>
      </c>
    </row>
    <row r="230" customFormat="false" ht="15" hidden="false" customHeight="false" outlineLevel="0" collapsed="false">
      <c r="A230" s="1" t="str">
        <f aca="false">IF(C230="", "", LEFT(C230, FIND("|", C230)-1))</f>
        <v>0</v>
      </c>
      <c r="B230" s="1" t="str">
        <f aca="false">IF(C230="", "", RIGHT(C230, LEN(C230)-FIND("|", C230)))</f>
        <v>0</v>
      </c>
      <c r="C230" s="1" t="str">
        <f aca="false">IF('Result Calc'!O229&lt;&gt;"", 'Result Calc'!O229, "")</f>
        <v>0|0</v>
      </c>
      <c r="D230" s="1" t="n">
        <f aca="false">IF(C230="", "", SUMIFS('Result Calc'!N:N, 'Result Calc'!O:O, C230, 'Result Calc'!C:C, "A"))</f>
        <v>0</v>
      </c>
      <c r="E230" s="1" t="n">
        <f aca="false">IF(C230="", "", SUMIFS('Result Calc'!N:N, 'Result Calc'!O:O, C230, 'Result Calc'!C:C, "B"))</f>
        <v>0</v>
      </c>
      <c r="F230" s="1" t="str">
        <f aca="false">IF(D230&gt;0, (E230-D230)/D230, "")</f>
        <v/>
      </c>
      <c r="G230" s="9" t="e">
        <f aca="false">IF(ABS(F230)&gt;=0.15, IF(E230&gt;D230, "B勝ち", "A勝ち"), "差なし")</f>
        <v>#VALUE!</v>
      </c>
      <c r="H230" s="1" t="n">
        <f aca="false">IF(C230="", "", SUMIFS('Result Calc'!L:L, 'Result Calc'!O:O, C230, 'Result Calc'!C:C, "A"))</f>
        <v>0</v>
      </c>
      <c r="I230" s="1" t="n">
        <f aca="false">IF(C230="", "", SUMIFS('Result Calc'!L:L, 'Result Calc'!O:O, C230, 'Result Calc'!C:C, "B"))</f>
        <v>0</v>
      </c>
    </row>
    <row r="231" customFormat="false" ht="15" hidden="false" customHeight="false" outlineLevel="0" collapsed="false">
      <c r="A231" s="1" t="str">
        <f aca="false">IF(C231="", "", LEFT(C231, FIND("|", C231)-1))</f>
        <v>0</v>
      </c>
      <c r="B231" s="1" t="str">
        <f aca="false">IF(C231="", "", RIGHT(C231, LEN(C231)-FIND("|", C231)))</f>
        <v>0</v>
      </c>
      <c r="C231" s="1" t="str">
        <f aca="false">IF('Result Calc'!O230&lt;&gt;"", 'Result Calc'!O230, "")</f>
        <v>0|0</v>
      </c>
      <c r="D231" s="1" t="n">
        <f aca="false">IF(C231="", "", SUMIFS('Result Calc'!N:N, 'Result Calc'!O:O, C231, 'Result Calc'!C:C, "A"))</f>
        <v>0</v>
      </c>
      <c r="E231" s="1" t="n">
        <f aca="false">IF(C231="", "", SUMIFS('Result Calc'!N:N, 'Result Calc'!O:O, C231, 'Result Calc'!C:C, "B"))</f>
        <v>0</v>
      </c>
      <c r="F231" s="1" t="str">
        <f aca="false">IF(D231&gt;0, (E231-D231)/D231, "")</f>
        <v/>
      </c>
      <c r="G231" s="9" t="e">
        <f aca="false">IF(ABS(F231)&gt;=0.15, IF(E231&gt;D231, "B勝ち", "A勝ち"), "差なし")</f>
        <v>#VALUE!</v>
      </c>
      <c r="H231" s="1" t="n">
        <f aca="false">IF(C231="", "", SUMIFS('Result Calc'!L:L, 'Result Calc'!O:O, C231, 'Result Calc'!C:C, "A"))</f>
        <v>0</v>
      </c>
      <c r="I231" s="1" t="n">
        <f aca="false">IF(C231="", "", SUMIFS('Result Calc'!L:L, 'Result Calc'!O:O, C231, 'Result Calc'!C:C, "B"))</f>
        <v>0</v>
      </c>
    </row>
    <row r="232" customFormat="false" ht="15" hidden="false" customHeight="false" outlineLevel="0" collapsed="false">
      <c r="A232" s="1" t="str">
        <f aca="false">IF(C232="", "", LEFT(C232, FIND("|", C232)-1))</f>
        <v>0</v>
      </c>
      <c r="B232" s="1" t="str">
        <f aca="false">IF(C232="", "", RIGHT(C232, LEN(C232)-FIND("|", C232)))</f>
        <v>0</v>
      </c>
      <c r="C232" s="1" t="str">
        <f aca="false">IF('Result Calc'!O231&lt;&gt;"", 'Result Calc'!O231, "")</f>
        <v>0|0</v>
      </c>
      <c r="D232" s="1" t="n">
        <f aca="false">IF(C232="", "", SUMIFS('Result Calc'!N:N, 'Result Calc'!O:O, C232, 'Result Calc'!C:C, "A"))</f>
        <v>0</v>
      </c>
      <c r="E232" s="1" t="n">
        <f aca="false">IF(C232="", "", SUMIFS('Result Calc'!N:N, 'Result Calc'!O:O, C232, 'Result Calc'!C:C, "B"))</f>
        <v>0</v>
      </c>
      <c r="F232" s="1" t="str">
        <f aca="false">IF(D232&gt;0, (E232-D232)/D232, "")</f>
        <v/>
      </c>
      <c r="G232" s="9" t="e">
        <f aca="false">IF(ABS(F232)&gt;=0.15, IF(E232&gt;D232, "B勝ち", "A勝ち"), "差なし")</f>
        <v>#VALUE!</v>
      </c>
      <c r="H232" s="1" t="n">
        <f aca="false">IF(C232="", "", SUMIFS('Result Calc'!L:L, 'Result Calc'!O:O, C232, 'Result Calc'!C:C, "A"))</f>
        <v>0</v>
      </c>
      <c r="I232" s="1" t="n">
        <f aca="false">IF(C232="", "", SUMIFS('Result Calc'!L:L, 'Result Calc'!O:O, C232, 'Result Calc'!C:C, "B"))</f>
        <v>0</v>
      </c>
    </row>
    <row r="233" customFormat="false" ht="15" hidden="false" customHeight="false" outlineLevel="0" collapsed="false">
      <c r="A233" s="1" t="str">
        <f aca="false">IF(C233="", "", LEFT(C233, FIND("|", C233)-1))</f>
        <v>0</v>
      </c>
      <c r="B233" s="1" t="str">
        <f aca="false">IF(C233="", "", RIGHT(C233, LEN(C233)-FIND("|", C233)))</f>
        <v>0</v>
      </c>
      <c r="C233" s="1" t="str">
        <f aca="false">IF('Result Calc'!O232&lt;&gt;"", 'Result Calc'!O232, "")</f>
        <v>0|0</v>
      </c>
      <c r="D233" s="1" t="n">
        <f aca="false">IF(C233="", "", SUMIFS('Result Calc'!N:N, 'Result Calc'!O:O, C233, 'Result Calc'!C:C, "A"))</f>
        <v>0</v>
      </c>
      <c r="E233" s="1" t="n">
        <f aca="false">IF(C233="", "", SUMIFS('Result Calc'!N:N, 'Result Calc'!O:O, C233, 'Result Calc'!C:C, "B"))</f>
        <v>0</v>
      </c>
      <c r="F233" s="1" t="str">
        <f aca="false">IF(D233&gt;0, (E233-D233)/D233, "")</f>
        <v/>
      </c>
      <c r="G233" s="9" t="e">
        <f aca="false">IF(ABS(F233)&gt;=0.15, IF(E233&gt;D233, "B勝ち", "A勝ち"), "差なし")</f>
        <v>#VALUE!</v>
      </c>
      <c r="H233" s="1" t="n">
        <f aca="false">IF(C233="", "", SUMIFS('Result Calc'!L:L, 'Result Calc'!O:O, C233, 'Result Calc'!C:C, "A"))</f>
        <v>0</v>
      </c>
      <c r="I233" s="1" t="n">
        <f aca="false">IF(C233="", "", SUMIFS('Result Calc'!L:L, 'Result Calc'!O:O, C233, 'Result Calc'!C:C, "B"))</f>
        <v>0</v>
      </c>
    </row>
    <row r="234" customFormat="false" ht="15" hidden="false" customHeight="false" outlineLevel="0" collapsed="false">
      <c r="A234" s="1" t="str">
        <f aca="false">IF(C234="", "", LEFT(C234, FIND("|", C234)-1))</f>
        <v>0</v>
      </c>
      <c r="B234" s="1" t="str">
        <f aca="false">IF(C234="", "", RIGHT(C234, LEN(C234)-FIND("|", C234)))</f>
        <v>0</v>
      </c>
      <c r="C234" s="1" t="str">
        <f aca="false">IF('Result Calc'!O233&lt;&gt;"", 'Result Calc'!O233, "")</f>
        <v>0|0</v>
      </c>
      <c r="D234" s="1" t="n">
        <f aca="false">IF(C234="", "", SUMIFS('Result Calc'!N:N, 'Result Calc'!O:O, C234, 'Result Calc'!C:C, "A"))</f>
        <v>0</v>
      </c>
      <c r="E234" s="1" t="n">
        <f aca="false">IF(C234="", "", SUMIFS('Result Calc'!N:N, 'Result Calc'!O:O, C234, 'Result Calc'!C:C, "B"))</f>
        <v>0</v>
      </c>
      <c r="F234" s="1" t="str">
        <f aca="false">IF(D234&gt;0, (E234-D234)/D234, "")</f>
        <v/>
      </c>
      <c r="G234" s="9" t="e">
        <f aca="false">IF(ABS(F234)&gt;=0.15, IF(E234&gt;D234, "B勝ち", "A勝ち"), "差なし")</f>
        <v>#VALUE!</v>
      </c>
      <c r="H234" s="1" t="n">
        <f aca="false">IF(C234="", "", SUMIFS('Result Calc'!L:L, 'Result Calc'!O:O, C234, 'Result Calc'!C:C, "A"))</f>
        <v>0</v>
      </c>
      <c r="I234" s="1" t="n">
        <f aca="false">IF(C234="", "", SUMIFS('Result Calc'!L:L, 'Result Calc'!O:O, C234, 'Result Calc'!C:C, "B"))</f>
        <v>0</v>
      </c>
    </row>
    <row r="235" customFormat="false" ht="15" hidden="false" customHeight="false" outlineLevel="0" collapsed="false">
      <c r="A235" s="1" t="str">
        <f aca="false">IF(C235="", "", LEFT(C235, FIND("|", C235)-1))</f>
        <v>0</v>
      </c>
      <c r="B235" s="1" t="str">
        <f aca="false">IF(C235="", "", RIGHT(C235, LEN(C235)-FIND("|", C235)))</f>
        <v>0</v>
      </c>
      <c r="C235" s="1" t="str">
        <f aca="false">IF('Result Calc'!O234&lt;&gt;"", 'Result Calc'!O234, "")</f>
        <v>0|0</v>
      </c>
      <c r="D235" s="1" t="n">
        <f aca="false">IF(C235="", "", SUMIFS('Result Calc'!N:N, 'Result Calc'!O:O, C235, 'Result Calc'!C:C, "A"))</f>
        <v>0</v>
      </c>
      <c r="E235" s="1" t="n">
        <f aca="false">IF(C235="", "", SUMIFS('Result Calc'!N:N, 'Result Calc'!O:O, C235, 'Result Calc'!C:C, "B"))</f>
        <v>0</v>
      </c>
      <c r="F235" s="1" t="str">
        <f aca="false">IF(D235&gt;0, (E235-D235)/D235, "")</f>
        <v/>
      </c>
      <c r="G235" s="9" t="e">
        <f aca="false">IF(ABS(F235)&gt;=0.15, IF(E235&gt;D235, "B勝ち", "A勝ち"), "差なし")</f>
        <v>#VALUE!</v>
      </c>
      <c r="H235" s="1" t="n">
        <f aca="false">IF(C235="", "", SUMIFS('Result Calc'!L:L, 'Result Calc'!O:O, C235, 'Result Calc'!C:C, "A"))</f>
        <v>0</v>
      </c>
      <c r="I235" s="1" t="n">
        <f aca="false">IF(C235="", "", SUMIFS('Result Calc'!L:L, 'Result Calc'!O:O, C235, 'Result Calc'!C:C, "B"))</f>
        <v>0</v>
      </c>
    </row>
    <row r="236" customFormat="false" ht="15" hidden="false" customHeight="false" outlineLevel="0" collapsed="false">
      <c r="A236" s="1" t="str">
        <f aca="false">IF(C236="", "", LEFT(C236, FIND("|", C236)-1))</f>
        <v>0</v>
      </c>
      <c r="B236" s="1" t="str">
        <f aca="false">IF(C236="", "", RIGHT(C236, LEN(C236)-FIND("|", C236)))</f>
        <v>0</v>
      </c>
      <c r="C236" s="1" t="str">
        <f aca="false">IF('Result Calc'!O235&lt;&gt;"", 'Result Calc'!O235, "")</f>
        <v>0|0</v>
      </c>
      <c r="D236" s="1" t="n">
        <f aca="false">IF(C236="", "", SUMIFS('Result Calc'!N:N, 'Result Calc'!O:O, C236, 'Result Calc'!C:C, "A"))</f>
        <v>0</v>
      </c>
      <c r="E236" s="1" t="n">
        <f aca="false">IF(C236="", "", SUMIFS('Result Calc'!N:N, 'Result Calc'!O:O, C236, 'Result Calc'!C:C, "B"))</f>
        <v>0</v>
      </c>
      <c r="F236" s="1" t="str">
        <f aca="false">IF(D236&gt;0, (E236-D236)/D236, "")</f>
        <v/>
      </c>
      <c r="G236" s="9" t="e">
        <f aca="false">IF(ABS(F236)&gt;=0.15, IF(E236&gt;D236, "B勝ち", "A勝ち"), "差なし")</f>
        <v>#VALUE!</v>
      </c>
      <c r="H236" s="1" t="n">
        <f aca="false">IF(C236="", "", SUMIFS('Result Calc'!L:L, 'Result Calc'!O:O, C236, 'Result Calc'!C:C, "A"))</f>
        <v>0</v>
      </c>
      <c r="I236" s="1" t="n">
        <f aca="false">IF(C236="", "", SUMIFS('Result Calc'!L:L, 'Result Calc'!O:O, C236, 'Result Calc'!C:C, "B"))</f>
        <v>0</v>
      </c>
    </row>
    <row r="237" customFormat="false" ht="15" hidden="false" customHeight="false" outlineLevel="0" collapsed="false">
      <c r="A237" s="1" t="str">
        <f aca="false">IF(C237="", "", LEFT(C237, FIND("|", C237)-1))</f>
        <v>0</v>
      </c>
      <c r="B237" s="1" t="str">
        <f aca="false">IF(C237="", "", RIGHT(C237, LEN(C237)-FIND("|", C237)))</f>
        <v>0</v>
      </c>
      <c r="C237" s="1" t="str">
        <f aca="false">IF('Result Calc'!O236&lt;&gt;"", 'Result Calc'!O236, "")</f>
        <v>0|0</v>
      </c>
      <c r="D237" s="1" t="n">
        <f aca="false">IF(C237="", "", SUMIFS('Result Calc'!N:N, 'Result Calc'!O:O, C237, 'Result Calc'!C:C, "A"))</f>
        <v>0</v>
      </c>
      <c r="E237" s="1" t="n">
        <f aca="false">IF(C237="", "", SUMIFS('Result Calc'!N:N, 'Result Calc'!O:O, C237, 'Result Calc'!C:C, "B"))</f>
        <v>0</v>
      </c>
      <c r="F237" s="1" t="str">
        <f aca="false">IF(D237&gt;0, (E237-D237)/D237, "")</f>
        <v/>
      </c>
      <c r="G237" s="9" t="e">
        <f aca="false">IF(ABS(F237)&gt;=0.15, IF(E237&gt;D237, "B勝ち", "A勝ち"), "差なし")</f>
        <v>#VALUE!</v>
      </c>
      <c r="H237" s="1" t="n">
        <f aca="false">IF(C237="", "", SUMIFS('Result Calc'!L:L, 'Result Calc'!O:O, C237, 'Result Calc'!C:C, "A"))</f>
        <v>0</v>
      </c>
      <c r="I237" s="1" t="n">
        <f aca="false">IF(C237="", "", SUMIFS('Result Calc'!L:L, 'Result Calc'!O:O, C237, 'Result Calc'!C:C, "B"))</f>
        <v>0</v>
      </c>
    </row>
    <row r="238" customFormat="false" ht="15" hidden="false" customHeight="false" outlineLevel="0" collapsed="false">
      <c r="A238" s="1" t="str">
        <f aca="false">IF(C238="", "", LEFT(C238, FIND("|", C238)-1))</f>
        <v>0</v>
      </c>
      <c r="B238" s="1" t="str">
        <f aca="false">IF(C238="", "", RIGHT(C238, LEN(C238)-FIND("|", C238)))</f>
        <v>0</v>
      </c>
      <c r="C238" s="1" t="str">
        <f aca="false">IF('Result Calc'!O237&lt;&gt;"", 'Result Calc'!O237, "")</f>
        <v>0|0</v>
      </c>
      <c r="D238" s="1" t="n">
        <f aca="false">IF(C238="", "", SUMIFS('Result Calc'!N:N, 'Result Calc'!O:O, C238, 'Result Calc'!C:C, "A"))</f>
        <v>0</v>
      </c>
      <c r="E238" s="1" t="n">
        <f aca="false">IF(C238="", "", SUMIFS('Result Calc'!N:N, 'Result Calc'!O:O, C238, 'Result Calc'!C:C, "B"))</f>
        <v>0</v>
      </c>
      <c r="F238" s="1" t="str">
        <f aca="false">IF(D238&gt;0, (E238-D238)/D238, "")</f>
        <v/>
      </c>
      <c r="G238" s="9" t="e">
        <f aca="false">IF(ABS(F238)&gt;=0.15, IF(E238&gt;D238, "B勝ち", "A勝ち"), "差なし")</f>
        <v>#VALUE!</v>
      </c>
      <c r="H238" s="1" t="n">
        <f aca="false">IF(C238="", "", SUMIFS('Result Calc'!L:L, 'Result Calc'!O:O, C238, 'Result Calc'!C:C, "A"))</f>
        <v>0</v>
      </c>
      <c r="I238" s="1" t="n">
        <f aca="false">IF(C238="", "", SUMIFS('Result Calc'!L:L, 'Result Calc'!O:O, C238, 'Result Calc'!C:C, "B"))</f>
        <v>0</v>
      </c>
    </row>
    <row r="239" customFormat="false" ht="15" hidden="false" customHeight="false" outlineLevel="0" collapsed="false">
      <c r="A239" s="1" t="str">
        <f aca="false">IF(C239="", "", LEFT(C239, FIND("|", C239)-1))</f>
        <v>0</v>
      </c>
      <c r="B239" s="1" t="str">
        <f aca="false">IF(C239="", "", RIGHT(C239, LEN(C239)-FIND("|", C239)))</f>
        <v>0</v>
      </c>
      <c r="C239" s="1" t="str">
        <f aca="false">IF('Result Calc'!O238&lt;&gt;"", 'Result Calc'!O238, "")</f>
        <v>0|0</v>
      </c>
      <c r="D239" s="1" t="n">
        <f aca="false">IF(C239="", "", SUMIFS('Result Calc'!N:N, 'Result Calc'!O:O, C239, 'Result Calc'!C:C, "A"))</f>
        <v>0</v>
      </c>
      <c r="E239" s="1" t="n">
        <f aca="false">IF(C239="", "", SUMIFS('Result Calc'!N:N, 'Result Calc'!O:O, C239, 'Result Calc'!C:C, "B"))</f>
        <v>0</v>
      </c>
      <c r="F239" s="1" t="str">
        <f aca="false">IF(D239&gt;0, (E239-D239)/D239, "")</f>
        <v/>
      </c>
      <c r="G239" s="9" t="e">
        <f aca="false">IF(ABS(F239)&gt;=0.15, IF(E239&gt;D239, "B勝ち", "A勝ち"), "差なし")</f>
        <v>#VALUE!</v>
      </c>
      <c r="H239" s="1" t="n">
        <f aca="false">IF(C239="", "", SUMIFS('Result Calc'!L:L, 'Result Calc'!O:O, C239, 'Result Calc'!C:C, "A"))</f>
        <v>0</v>
      </c>
      <c r="I239" s="1" t="n">
        <f aca="false">IF(C239="", "", SUMIFS('Result Calc'!L:L, 'Result Calc'!O:O, C239, 'Result Calc'!C:C, "B"))</f>
        <v>0</v>
      </c>
    </row>
    <row r="240" customFormat="false" ht="15" hidden="false" customHeight="false" outlineLevel="0" collapsed="false">
      <c r="A240" s="1" t="str">
        <f aca="false">IF(C240="", "", LEFT(C240, FIND("|", C240)-1))</f>
        <v>0</v>
      </c>
      <c r="B240" s="1" t="str">
        <f aca="false">IF(C240="", "", RIGHT(C240, LEN(C240)-FIND("|", C240)))</f>
        <v>0</v>
      </c>
      <c r="C240" s="1" t="str">
        <f aca="false">IF('Result Calc'!O239&lt;&gt;"", 'Result Calc'!O239, "")</f>
        <v>0|0</v>
      </c>
      <c r="D240" s="1" t="n">
        <f aca="false">IF(C240="", "", SUMIFS('Result Calc'!N:N, 'Result Calc'!O:O, C240, 'Result Calc'!C:C, "A"))</f>
        <v>0</v>
      </c>
      <c r="E240" s="1" t="n">
        <f aca="false">IF(C240="", "", SUMIFS('Result Calc'!N:N, 'Result Calc'!O:O, C240, 'Result Calc'!C:C, "B"))</f>
        <v>0</v>
      </c>
      <c r="F240" s="1" t="str">
        <f aca="false">IF(D240&gt;0, (E240-D240)/D240, "")</f>
        <v/>
      </c>
      <c r="G240" s="9" t="e">
        <f aca="false">IF(ABS(F240)&gt;=0.15, IF(E240&gt;D240, "B勝ち", "A勝ち"), "差なし")</f>
        <v>#VALUE!</v>
      </c>
      <c r="H240" s="1" t="n">
        <f aca="false">IF(C240="", "", SUMIFS('Result Calc'!L:L, 'Result Calc'!O:O, C240, 'Result Calc'!C:C, "A"))</f>
        <v>0</v>
      </c>
      <c r="I240" s="1" t="n">
        <f aca="false">IF(C240="", "", SUMIFS('Result Calc'!L:L, 'Result Calc'!O:O, C240, 'Result Calc'!C:C, "B"))</f>
        <v>0</v>
      </c>
    </row>
    <row r="241" customFormat="false" ht="15" hidden="false" customHeight="false" outlineLevel="0" collapsed="false">
      <c r="A241" s="1" t="str">
        <f aca="false">IF(C241="", "", LEFT(C241, FIND("|", C241)-1))</f>
        <v>0</v>
      </c>
      <c r="B241" s="1" t="str">
        <f aca="false">IF(C241="", "", RIGHT(C241, LEN(C241)-FIND("|", C241)))</f>
        <v>0</v>
      </c>
      <c r="C241" s="1" t="str">
        <f aca="false">IF('Result Calc'!O240&lt;&gt;"", 'Result Calc'!O240, "")</f>
        <v>0|0</v>
      </c>
      <c r="D241" s="1" t="n">
        <f aca="false">IF(C241="", "", SUMIFS('Result Calc'!N:N, 'Result Calc'!O:O, C241, 'Result Calc'!C:C, "A"))</f>
        <v>0</v>
      </c>
      <c r="E241" s="1" t="n">
        <f aca="false">IF(C241="", "", SUMIFS('Result Calc'!N:N, 'Result Calc'!O:O, C241, 'Result Calc'!C:C, "B"))</f>
        <v>0</v>
      </c>
      <c r="F241" s="1" t="str">
        <f aca="false">IF(D241&gt;0, (E241-D241)/D241, "")</f>
        <v/>
      </c>
      <c r="G241" s="9" t="e">
        <f aca="false">IF(ABS(F241)&gt;=0.15, IF(E241&gt;D241, "B勝ち", "A勝ち"), "差なし")</f>
        <v>#VALUE!</v>
      </c>
      <c r="H241" s="1" t="n">
        <f aca="false">IF(C241="", "", SUMIFS('Result Calc'!L:L, 'Result Calc'!O:O, C241, 'Result Calc'!C:C, "A"))</f>
        <v>0</v>
      </c>
      <c r="I241" s="1" t="n">
        <f aca="false">IF(C241="", "", SUMIFS('Result Calc'!L:L, 'Result Calc'!O:O, C241, 'Result Calc'!C:C, "B"))</f>
        <v>0</v>
      </c>
    </row>
    <row r="242" customFormat="false" ht="15" hidden="false" customHeight="false" outlineLevel="0" collapsed="false">
      <c r="A242" s="1" t="str">
        <f aca="false">IF(C242="", "", LEFT(C242, FIND("|", C242)-1))</f>
        <v>0</v>
      </c>
      <c r="B242" s="1" t="str">
        <f aca="false">IF(C242="", "", RIGHT(C242, LEN(C242)-FIND("|", C242)))</f>
        <v>0</v>
      </c>
      <c r="C242" s="1" t="str">
        <f aca="false">IF('Result Calc'!O241&lt;&gt;"", 'Result Calc'!O241, "")</f>
        <v>0|0</v>
      </c>
      <c r="D242" s="1" t="n">
        <f aca="false">IF(C242="", "", SUMIFS('Result Calc'!N:N, 'Result Calc'!O:O, C242, 'Result Calc'!C:C, "A"))</f>
        <v>0</v>
      </c>
      <c r="E242" s="1" t="n">
        <f aca="false">IF(C242="", "", SUMIFS('Result Calc'!N:N, 'Result Calc'!O:O, C242, 'Result Calc'!C:C, "B"))</f>
        <v>0</v>
      </c>
      <c r="F242" s="1" t="str">
        <f aca="false">IF(D242&gt;0, (E242-D242)/D242, "")</f>
        <v/>
      </c>
      <c r="G242" s="9" t="e">
        <f aca="false">IF(ABS(F242)&gt;=0.15, IF(E242&gt;D242, "B勝ち", "A勝ち"), "差なし")</f>
        <v>#VALUE!</v>
      </c>
      <c r="H242" s="1" t="n">
        <f aca="false">IF(C242="", "", SUMIFS('Result Calc'!L:L, 'Result Calc'!O:O, C242, 'Result Calc'!C:C, "A"))</f>
        <v>0</v>
      </c>
      <c r="I242" s="1" t="n">
        <f aca="false">IF(C242="", "", SUMIFS('Result Calc'!L:L, 'Result Calc'!O:O, C242, 'Result Calc'!C:C, "B"))</f>
        <v>0</v>
      </c>
    </row>
    <row r="243" customFormat="false" ht="15" hidden="false" customHeight="false" outlineLevel="0" collapsed="false">
      <c r="A243" s="1" t="str">
        <f aca="false">IF(C243="", "", LEFT(C243, FIND("|", C243)-1))</f>
        <v>0</v>
      </c>
      <c r="B243" s="1" t="str">
        <f aca="false">IF(C243="", "", RIGHT(C243, LEN(C243)-FIND("|", C243)))</f>
        <v>0</v>
      </c>
      <c r="C243" s="1" t="str">
        <f aca="false">IF('Result Calc'!O242&lt;&gt;"", 'Result Calc'!O242, "")</f>
        <v>0|0</v>
      </c>
      <c r="D243" s="1" t="n">
        <f aca="false">IF(C243="", "", SUMIFS('Result Calc'!N:N, 'Result Calc'!O:O, C243, 'Result Calc'!C:C, "A"))</f>
        <v>0</v>
      </c>
      <c r="E243" s="1" t="n">
        <f aca="false">IF(C243="", "", SUMIFS('Result Calc'!N:N, 'Result Calc'!O:O, C243, 'Result Calc'!C:C, "B"))</f>
        <v>0</v>
      </c>
      <c r="F243" s="1" t="str">
        <f aca="false">IF(D243&gt;0, (E243-D243)/D243, "")</f>
        <v/>
      </c>
      <c r="G243" s="9" t="e">
        <f aca="false">IF(ABS(F243)&gt;=0.15, IF(E243&gt;D243, "B勝ち", "A勝ち"), "差なし")</f>
        <v>#VALUE!</v>
      </c>
      <c r="H243" s="1" t="n">
        <f aca="false">IF(C243="", "", SUMIFS('Result Calc'!L:L, 'Result Calc'!O:O, C243, 'Result Calc'!C:C, "A"))</f>
        <v>0</v>
      </c>
      <c r="I243" s="1" t="n">
        <f aca="false">IF(C243="", "", SUMIFS('Result Calc'!L:L, 'Result Calc'!O:O, C243, 'Result Calc'!C:C, "B"))</f>
        <v>0</v>
      </c>
    </row>
    <row r="244" customFormat="false" ht="15" hidden="false" customHeight="false" outlineLevel="0" collapsed="false">
      <c r="A244" s="1" t="str">
        <f aca="false">IF(C244="", "", LEFT(C244, FIND("|", C244)-1))</f>
        <v>0</v>
      </c>
      <c r="B244" s="1" t="str">
        <f aca="false">IF(C244="", "", RIGHT(C244, LEN(C244)-FIND("|", C244)))</f>
        <v>0</v>
      </c>
      <c r="C244" s="1" t="str">
        <f aca="false">IF('Result Calc'!O243&lt;&gt;"", 'Result Calc'!O243, "")</f>
        <v>0|0</v>
      </c>
      <c r="D244" s="1" t="n">
        <f aca="false">IF(C244="", "", SUMIFS('Result Calc'!N:N, 'Result Calc'!O:O, C244, 'Result Calc'!C:C, "A"))</f>
        <v>0</v>
      </c>
      <c r="E244" s="1" t="n">
        <f aca="false">IF(C244="", "", SUMIFS('Result Calc'!N:N, 'Result Calc'!O:O, C244, 'Result Calc'!C:C, "B"))</f>
        <v>0</v>
      </c>
      <c r="F244" s="1" t="str">
        <f aca="false">IF(D244&gt;0, (E244-D244)/D244, "")</f>
        <v/>
      </c>
      <c r="G244" s="9" t="e">
        <f aca="false">IF(ABS(F244)&gt;=0.15, IF(E244&gt;D244, "B勝ち", "A勝ち"), "差なし")</f>
        <v>#VALUE!</v>
      </c>
      <c r="H244" s="1" t="n">
        <f aca="false">IF(C244="", "", SUMIFS('Result Calc'!L:L, 'Result Calc'!O:O, C244, 'Result Calc'!C:C, "A"))</f>
        <v>0</v>
      </c>
      <c r="I244" s="1" t="n">
        <f aca="false">IF(C244="", "", SUMIFS('Result Calc'!L:L, 'Result Calc'!O:O, C244, 'Result Calc'!C:C, "B"))</f>
        <v>0</v>
      </c>
    </row>
    <row r="245" customFormat="false" ht="15" hidden="false" customHeight="false" outlineLevel="0" collapsed="false">
      <c r="A245" s="1" t="str">
        <f aca="false">IF(C245="", "", LEFT(C245, FIND("|", C245)-1))</f>
        <v>0</v>
      </c>
      <c r="B245" s="1" t="str">
        <f aca="false">IF(C245="", "", RIGHT(C245, LEN(C245)-FIND("|", C245)))</f>
        <v>0</v>
      </c>
      <c r="C245" s="1" t="str">
        <f aca="false">IF('Result Calc'!O244&lt;&gt;"", 'Result Calc'!O244, "")</f>
        <v>0|0</v>
      </c>
      <c r="D245" s="1" t="n">
        <f aca="false">IF(C245="", "", SUMIFS('Result Calc'!N:N, 'Result Calc'!O:O, C245, 'Result Calc'!C:C, "A"))</f>
        <v>0</v>
      </c>
      <c r="E245" s="1" t="n">
        <f aca="false">IF(C245="", "", SUMIFS('Result Calc'!N:N, 'Result Calc'!O:O, C245, 'Result Calc'!C:C, "B"))</f>
        <v>0</v>
      </c>
      <c r="F245" s="1" t="str">
        <f aca="false">IF(D245&gt;0, (E245-D245)/D245, "")</f>
        <v/>
      </c>
      <c r="G245" s="9" t="e">
        <f aca="false">IF(ABS(F245)&gt;=0.15, IF(E245&gt;D245, "B勝ち", "A勝ち"), "差なし")</f>
        <v>#VALUE!</v>
      </c>
      <c r="H245" s="1" t="n">
        <f aca="false">IF(C245="", "", SUMIFS('Result Calc'!L:L, 'Result Calc'!O:O, C245, 'Result Calc'!C:C, "A"))</f>
        <v>0</v>
      </c>
      <c r="I245" s="1" t="n">
        <f aca="false">IF(C245="", "", SUMIFS('Result Calc'!L:L, 'Result Calc'!O:O, C245, 'Result Calc'!C:C, "B"))</f>
        <v>0</v>
      </c>
    </row>
    <row r="246" customFormat="false" ht="15" hidden="false" customHeight="false" outlineLevel="0" collapsed="false">
      <c r="A246" s="1" t="str">
        <f aca="false">IF(C246="", "", LEFT(C246, FIND("|", C246)-1))</f>
        <v>0</v>
      </c>
      <c r="B246" s="1" t="str">
        <f aca="false">IF(C246="", "", RIGHT(C246, LEN(C246)-FIND("|", C246)))</f>
        <v>0</v>
      </c>
      <c r="C246" s="1" t="str">
        <f aca="false">IF('Result Calc'!O245&lt;&gt;"", 'Result Calc'!O245, "")</f>
        <v>0|0</v>
      </c>
      <c r="D246" s="1" t="n">
        <f aca="false">IF(C246="", "", SUMIFS('Result Calc'!N:N, 'Result Calc'!O:O, C246, 'Result Calc'!C:C, "A"))</f>
        <v>0</v>
      </c>
      <c r="E246" s="1" t="n">
        <f aca="false">IF(C246="", "", SUMIFS('Result Calc'!N:N, 'Result Calc'!O:O, C246, 'Result Calc'!C:C, "B"))</f>
        <v>0</v>
      </c>
      <c r="F246" s="1" t="str">
        <f aca="false">IF(D246&gt;0, (E246-D246)/D246, "")</f>
        <v/>
      </c>
      <c r="G246" s="9" t="e">
        <f aca="false">IF(ABS(F246)&gt;=0.15, IF(E246&gt;D246, "B勝ち", "A勝ち"), "差なし")</f>
        <v>#VALUE!</v>
      </c>
      <c r="H246" s="1" t="n">
        <f aca="false">IF(C246="", "", SUMIFS('Result Calc'!L:L, 'Result Calc'!O:O, C246, 'Result Calc'!C:C, "A"))</f>
        <v>0</v>
      </c>
      <c r="I246" s="1" t="n">
        <f aca="false">IF(C246="", "", SUMIFS('Result Calc'!L:L, 'Result Calc'!O:O, C246, 'Result Calc'!C:C, "B"))</f>
        <v>0</v>
      </c>
    </row>
    <row r="247" customFormat="false" ht="15" hidden="false" customHeight="false" outlineLevel="0" collapsed="false">
      <c r="A247" s="1" t="str">
        <f aca="false">IF(C247="", "", LEFT(C247, FIND("|", C247)-1))</f>
        <v>0</v>
      </c>
      <c r="B247" s="1" t="str">
        <f aca="false">IF(C247="", "", RIGHT(C247, LEN(C247)-FIND("|", C247)))</f>
        <v>0</v>
      </c>
      <c r="C247" s="1" t="str">
        <f aca="false">IF('Result Calc'!O246&lt;&gt;"", 'Result Calc'!O246, "")</f>
        <v>0|0</v>
      </c>
      <c r="D247" s="1" t="n">
        <f aca="false">IF(C247="", "", SUMIFS('Result Calc'!N:N, 'Result Calc'!O:O, C247, 'Result Calc'!C:C, "A"))</f>
        <v>0</v>
      </c>
      <c r="E247" s="1" t="n">
        <f aca="false">IF(C247="", "", SUMIFS('Result Calc'!N:N, 'Result Calc'!O:O, C247, 'Result Calc'!C:C, "B"))</f>
        <v>0</v>
      </c>
      <c r="F247" s="1" t="str">
        <f aca="false">IF(D247&gt;0, (E247-D247)/D247, "")</f>
        <v/>
      </c>
      <c r="G247" s="9" t="e">
        <f aca="false">IF(ABS(F247)&gt;=0.15, IF(E247&gt;D247, "B勝ち", "A勝ち"), "差なし")</f>
        <v>#VALUE!</v>
      </c>
      <c r="H247" s="1" t="n">
        <f aca="false">IF(C247="", "", SUMIFS('Result Calc'!L:L, 'Result Calc'!O:O, C247, 'Result Calc'!C:C, "A"))</f>
        <v>0</v>
      </c>
      <c r="I247" s="1" t="n">
        <f aca="false">IF(C247="", "", SUMIFS('Result Calc'!L:L, 'Result Calc'!O:O, C247, 'Result Calc'!C:C, "B"))</f>
        <v>0</v>
      </c>
    </row>
    <row r="248" customFormat="false" ht="15" hidden="false" customHeight="false" outlineLevel="0" collapsed="false">
      <c r="A248" s="1" t="str">
        <f aca="false">IF(C248="", "", LEFT(C248, FIND("|", C248)-1))</f>
        <v>0</v>
      </c>
      <c r="B248" s="1" t="str">
        <f aca="false">IF(C248="", "", RIGHT(C248, LEN(C248)-FIND("|", C248)))</f>
        <v>0</v>
      </c>
      <c r="C248" s="1" t="str">
        <f aca="false">IF('Result Calc'!O247&lt;&gt;"", 'Result Calc'!O247, "")</f>
        <v>0|0</v>
      </c>
      <c r="D248" s="1" t="n">
        <f aca="false">IF(C248="", "", SUMIFS('Result Calc'!N:N, 'Result Calc'!O:O, C248, 'Result Calc'!C:C, "A"))</f>
        <v>0</v>
      </c>
      <c r="E248" s="1" t="n">
        <f aca="false">IF(C248="", "", SUMIFS('Result Calc'!N:N, 'Result Calc'!O:O, C248, 'Result Calc'!C:C, "B"))</f>
        <v>0</v>
      </c>
      <c r="F248" s="1" t="str">
        <f aca="false">IF(D248&gt;0, (E248-D248)/D248, "")</f>
        <v/>
      </c>
      <c r="G248" s="9" t="e">
        <f aca="false">IF(ABS(F248)&gt;=0.15, IF(E248&gt;D248, "B勝ち", "A勝ち"), "差なし")</f>
        <v>#VALUE!</v>
      </c>
      <c r="H248" s="1" t="n">
        <f aca="false">IF(C248="", "", SUMIFS('Result Calc'!L:L, 'Result Calc'!O:O, C248, 'Result Calc'!C:C, "A"))</f>
        <v>0</v>
      </c>
      <c r="I248" s="1" t="n">
        <f aca="false">IF(C248="", "", SUMIFS('Result Calc'!L:L, 'Result Calc'!O:O, C248, 'Result Calc'!C:C, "B"))</f>
        <v>0</v>
      </c>
    </row>
    <row r="249" customFormat="false" ht="15" hidden="false" customHeight="false" outlineLevel="0" collapsed="false">
      <c r="A249" s="1" t="str">
        <f aca="false">IF(C249="", "", LEFT(C249, FIND("|", C249)-1))</f>
        <v>0</v>
      </c>
      <c r="B249" s="1" t="str">
        <f aca="false">IF(C249="", "", RIGHT(C249, LEN(C249)-FIND("|", C249)))</f>
        <v>0</v>
      </c>
      <c r="C249" s="1" t="str">
        <f aca="false">IF('Result Calc'!O248&lt;&gt;"", 'Result Calc'!O248, "")</f>
        <v>0|0</v>
      </c>
      <c r="D249" s="1" t="n">
        <f aca="false">IF(C249="", "", SUMIFS('Result Calc'!N:N, 'Result Calc'!O:O, C249, 'Result Calc'!C:C, "A"))</f>
        <v>0</v>
      </c>
      <c r="E249" s="1" t="n">
        <f aca="false">IF(C249="", "", SUMIFS('Result Calc'!N:N, 'Result Calc'!O:O, C249, 'Result Calc'!C:C, "B"))</f>
        <v>0</v>
      </c>
      <c r="F249" s="1" t="str">
        <f aca="false">IF(D249&gt;0, (E249-D249)/D249, "")</f>
        <v/>
      </c>
      <c r="G249" s="9" t="e">
        <f aca="false">IF(ABS(F249)&gt;=0.15, IF(E249&gt;D249, "B勝ち", "A勝ち"), "差なし")</f>
        <v>#VALUE!</v>
      </c>
      <c r="H249" s="1" t="n">
        <f aca="false">IF(C249="", "", SUMIFS('Result Calc'!L:L, 'Result Calc'!O:O, C249, 'Result Calc'!C:C, "A"))</f>
        <v>0</v>
      </c>
      <c r="I249" s="1" t="n">
        <f aca="false">IF(C249="", "", SUMIFS('Result Calc'!L:L, 'Result Calc'!O:O, C249, 'Result Calc'!C:C, "B"))</f>
        <v>0</v>
      </c>
    </row>
    <row r="250" customFormat="false" ht="15" hidden="false" customHeight="false" outlineLevel="0" collapsed="false">
      <c r="A250" s="1" t="str">
        <f aca="false">IF(C250="", "", LEFT(C250, FIND("|", C250)-1))</f>
        <v>0</v>
      </c>
      <c r="B250" s="1" t="str">
        <f aca="false">IF(C250="", "", RIGHT(C250, LEN(C250)-FIND("|", C250)))</f>
        <v>0</v>
      </c>
      <c r="C250" s="1" t="str">
        <f aca="false">IF('Result Calc'!O249&lt;&gt;"", 'Result Calc'!O249, "")</f>
        <v>0|0</v>
      </c>
      <c r="D250" s="1" t="n">
        <f aca="false">IF(C250="", "", SUMIFS('Result Calc'!N:N, 'Result Calc'!O:O, C250, 'Result Calc'!C:C, "A"))</f>
        <v>0</v>
      </c>
      <c r="E250" s="1" t="n">
        <f aca="false">IF(C250="", "", SUMIFS('Result Calc'!N:N, 'Result Calc'!O:O, C250, 'Result Calc'!C:C, "B"))</f>
        <v>0</v>
      </c>
      <c r="F250" s="1" t="str">
        <f aca="false">IF(D250&gt;0, (E250-D250)/D250, "")</f>
        <v/>
      </c>
      <c r="G250" s="9" t="e">
        <f aca="false">IF(ABS(F250)&gt;=0.15, IF(E250&gt;D250, "B勝ち", "A勝ち"), "差なし")</f>
        <v>#VALUE!</v>
      </c>
      <c r="H250" s="1" t="n">
        <f aca="false">IF(C250="", "", SUMIFS('Result Calc'!L:L, 'Result Calc'!O:O, C250, 'Result Calc'!C:C, "A"))</f>
        <v>0</v>
      </c>
      <c r="I250" s="1" t="n">
        <f aca="false">IF(C250="", "", SUMIFS('Result Calc'!L:L, 'Result Calc'!O:O, C250, 'Result Calc'!C:C, "B"))</f>
        <v>0</v>
      </c>
    </row>
    <row r="251" customFormat="false" ht="15" hidden="false" customHeight="false" outlineLevel="0" collapsed="false">
      <c r="A251" s="1" t="str">
        <f aca="false">IF(C251="", "", LEFT(C251, FIND("|", C251)-1))</f>
        <v>0</v>
      </c>
      <c r="B251" s="1" t="str">
        <f aca="false">IF(C251="", "", RIGHT(C251, LEN(C251)-FIND("|", C251)))</f>
        <v>0</v>
      </c>
      <c r="C251" s="1" t="str">
        <f aca="false">IF('Result Calc'!O250&lt;&gt;"", 'Result Calc'!O250, "")</f>
        <v>0|0</v>
      </c>
      <c r="D251" s="1" t="n">
        <f aca="false">IF(C251="", "", SUMIFS('Result Calc'!N:N, 'Result Calc'!O:O, C251, 'Result Calc'!C:C, "A"))</f>
        <v>0</v>
      </c>
      <c r="E251" s="1" t="n">
        <f aca="false">IF(C251="", "", SUMIFS('Result Calc'!N:N, 'Result Calc'!O:O, C251, 'Result Calc'!C:C, "B"))</f>
        <v>0</v>
      </c>
      <c r="F251" s="1" t="str">
        <f aca="false">IF(D251&gt;0, (E251-D251)/D251, "")</f>
        <v/>
      </c>
      <c r="G251" s="9" t="e">
        <f aca="false">IF(ABS(F251)&gt;=0.15, IF(E251&gt;D251, "B勝ち", "A勝ち"), "差なし")</f>
        <v>#VALUE!</v>
      </c>
      <c r="H251" s="1" t="n">
        <f aca="false">IF(C251="", "", SUMIFS('Result Calc'!L:L, 'Result Calc'!O:O, C251, 'Result Calc'!C:C, "A"))</f>
        <v>0</v>
      </c>
      <c r="I251" s="1" t="n">
        <f aca="false">IF(C251="", "", SUMIFS('Result Calc'!L:L, 'Result Calc'!O:O, C251, 'Result Calc'!C:C, "B"))</f>
        <v>0</v>
      </c>
    </row>
    <row r="252" customFormat="false" ht="15" hidden="false" customHeight="false" outlineLevel="0" collapsed="false">
      <c r="A252" s="1" t="str">
        <f aca="false">IF(C252="", "", LEFT(C252, FIND("|", C252)-1))</f>
        <v>0</v>
      </c>
      <c r="B252" s="1" t="str">
        <f aca="false">IF(C252="", "", RIGHT(C252, LEN(C252)-FIND("|", C252)))</f>
        <v>0</v>
      </c>
      <c r="C252" s="1" t="str">
        <f aca="false">IF('Result Calc'!O251&lt;&gt;"", 'Result Calc'!O251, "")</f>
        <v>0|0</v>
      </c>
      <c r="D252" s="1" t="n">
        <f aca="false">IF(C252="", "", SUMIFS('Result Calc'!N:N, 'Result Calc'!O:O, C252, 'Result Calc'!C:C, "A"))</f>
        <v>0</v>
      </c>
      <c r="E252" s="1" t="n">
        <f aca="false">IF(C252="", "", SUMIFS('Result Calc'!N:N, 'Result Calc'!O:O, C252, 'Result Calc'!C:C, "B"))</f>
        <v>0</v>
      </c>
      <c r="F252" s="1" t="str">
        <f aca="false">IF(D252&gt;0, (E252-D252)/D252, "")</f>
        <v/>
      </c>
      <c r="G252" s="9" t="e">
        <f aca="false">IF(ABS(F252)&gt;=0.15, IF(E252&gt;D252, "B勝ち", "A勝ち"), "差なし")</f>
        <v>#VALUE!</v>
      </c>
      <c r="H252" s="1" t="n">
        <f aca="false">IF(C252="", "", SUMIFS('Result Calc'!L:L, 'Result Calc'!O:O, C252, 'Result Calc'!C:C, "A"))</f>
        <v>0</v>
      </c>
      <c r="I252" s="1" t="n">
        <f aca="false">IF(C252="", "", SUMIFS('Result Calc'!L:L, 'Result Calc'!O:O, C252, 'Result Calc'!C:C, "B"))</f>
        <v>0</v>
      </c>
    </row>
    <row r="253" customFormat="false" ht="15" hidden="false" customHeight="false" outlineLevel="0" collapsed="false">
      <c r="A253" s="1" t="str">
        <f aca="false">IF(C253="", "", LEFT(C253, FIND("|", C253)-1))</f>
        <v>0</v>
      </c>
      <c r="B253" s="1" t="str">
        <f aca="false">IF(C253="", "", RIGHT(C253, LEN(C253)-FIND("|", C253)))</f>
        <v>0</v>
      </c>
      <c r="C253" s="1" t="str">
        <f aca="false">IF('Result Calc'!O252&lt;&gt;"", 'Result Calc'!O252, "")</f>
        <v>0|0</v>
      </c>
      <c r="D253" s="1" t="n">
        <f aca="false">IF(C253="", "", SUMIFS('Result Calc'!N:N, 'Result Calc'!O:O, C253, 'Result Calc'!C:C, "A"))</f>
        <v>0</v>
      </c>
      <c r="E253" s="1" t="n">
        <f aca="false">IF(C253="", "", SUMIFS('Result Calc'!N:N, 'Result Calc'!O:O, C253, 'Result Calc'!C:C, "B"))</f>
        <v>0</v>
      </c>
      <c r="F253" s="1" t="str">
        <f aca="false">IF(D253&gt;0, (E253-D253)/D253, "")</f>
        <v/>
      </c>
      <c r="G253" s="9" t="e">
        <f aca="false">IF(ABS(F253)&gt;=0.15, IF(E253&gt;D253, "B勝ち", "A勝ち"), "差なし")</f>
        <v>#VALUE!</v>
      </c>
      <c r="H253" s="1" t="n">
        <f aca="false">IF(C253="", "", SUMIFS('Result Calc'!L:L, 'Result Calc'!O:O, C253, 'Result Calc'!C:C, "A"))</f>
        <v>0</v>
      </c>
      <c r="I253" s="1" t="n">
        <f aca="false">IF(C253="", "", SUMIFS('Result Calc'!L:L, 'Result Calc'!O:O, C253, 'Result Calc'!C:C, "B"))</f>
        <v>0</v>
      </c>
    </row>
    <row r="254" customFormat="false" ht="15" hidden="false" customHeight="false" outlineLevel="0" collapsed="false">
      <c r="A254" s="1" t="str">
        <f aca="false">IF(C254="", "", LEFT(C254, FIND("|", C254)-1))</f>
        <v>0</v>
      </c>
      <c r="B254" s="1" t="str">
        <f aca="false">IF(C254="", "", RIGHT(C254, LEN(C254)-FIND("|", C254)))</f>
        <v>0</v>
      </c>
      <c r="C254" s="1" t="str">
        <f aca="false">IF('Result Calc'!O253&lt;&gt;"", 'Result Calc'!O253, "")</f>
        <v>0|0</v>
      </c>
      <c r="D254" s="1" t="n">
        <f aca="false">IF(C254="", "", SUMIFS('Result Calc'!N:N, 'Result Calc'!O:O, C254, 'Result Calc'!C:C, "A"))</f>
        <v>0</v>
      </c>
      <c r="E254" s="1" t="n">
        <f aca="false">IF(C254="", "", SUMIFS('Result Calc'!N:N, 'Result Calc'!O:O, C254, 'Result Calc'!C:C, "B"))</f>
        <v>0</v>
      </c>
      <c r="F254" s="1" t="str">
        <f aca="false">IF(D254&gt;0, (E254-D254)/D254, "")</f>
        <v/>
      </c>
      <c r="G254" s="9" t="e">
        <f aca="false">IF(ABS(F254)&gt;=0.15, IF(E254&gt;D254, "B勝ち", "A勝ち"), "差なし")</f>
        <v>#VALUE!</v>
      </c>
      <c r="H254" s="1" t="n">
        <f aca="false">IF(C254="", "", SUMIFS('Result Calc'!L:L, 'Result Calc'!O:O, C254, 'Result Calc'!C:C, "A"))</f>
        <v>0</v>
      </c>
      <c r="I254" s="1" t="n">
        <f aca="false">IF(C254="", "", SUMIFS('Result Calc'!L:L, 'Result Calc'!O:O, C254, 'Result Calc'!C:C, "B"))</f>
        <v>0</v>
      </c>
    </row>
    <row r="255" customFormat="false" ht="15" hidden="false" customHeight="false" outlineLevel="0" collapsed="false">
      <c r="A255" s="1" t="str">
        <f aca="false">IF(C255="", "", LEFT(C255, FIND("|", C255)-1))</f>
        <v>0</v>
      </c>
      <c r="B255" s="1" t="str">
        <f aca="false">IF(C255="", "", RIGHT(C255, LEN(C255)-FIND("|", C255)))</f>
        <v>0</v>
      </c>
      <c r="C255" s="1" t="str">
        <f aca="false">IF('Result Calc'!O254&lt;&gt;"", 'Result Calc'!O254, "")</f>
        <v>0|0</v>
      </c>
      <c r="D255" s="1" t="n">
        <f aca="false">IF(C255="", "", SUMIFS('Result Calc'!N:N, 'Result Calc'!O:O, C255, 'Result Calc'!C:C, "A"))</f>
        <v>0</v>
      </c>
      <c r="E255" s="1" t="n">
        <f aca="false">IF(C255="", "", SUMIFS('Result Calc'!N:N, 'Result Calc'!O:O, C255, 'Result Calc'!C:C, "B"))</f>
        <v>0</v>
      </c>
      <c r="F255" s="1" t="str">
        <f aca="false">IF(D255&gt;0, (E255-D255)/D255, "")</f>
        <v/>
      </c>
      <c r="G255" s="9" t="e">
        <f aca="false">IF(ABS(F255)&gt;=0.15, IF(E255&gt;D255, "B勝ち", "A勝ち"), "差なし")</f>
        <v>#VALUE!</v>
      </c>
      <c r="H255" s="1" t="n">
        <f aca="false">IF(C255="", "", SUMIFS('Result Calc'!L:L, 'Result Calc'!O:O, C255, 'Result Calc'!C:C, "A"))</f>
        <v>0</v>
      </c>
      <c r="I255" s="1" t="n">
        <f aca="false">IF(C255="", "", SUMIFS('Result Calc'!L:L, 'Result Calc'!O:O, C255, 'Result Calc'!C:C, "B"))</f>
        <v>0</v>
      </c>
    </row>
    <row r="256" customFormat="false" ht="15" hidden="false" customHeight="false" outlineLevel="0" collapsed="false">
      <c r="A256" s="1" t="str">
        <f aca="false">IF(C256="", "", LEFT(C256, FIND("|", C256)-1))</f>
        <v>0</v>
      </c>
      <c r="B256" s="1" t="str">
        <f aca="false">IF(C256="", "", RIGHT(C256, LEN(C256)-FIND("|", C256)))</f>
        <v>0</v>
      </c>
      <c r="C256" s="1" t="str">
        <f aca="false">IF('Result Calc'!O255&lt;&gt;"", 'Result Calc'!O255, "")</f>
        <v>0|0</v>
      </c>
      <c r="D256" s="1" t="n">
        <f aca="false">IF(C256="", "", SUMIFS('Result Calc'!N:N, 'Result Calc'!O:O, C256, 'Result Calc'!C:C, "A"))</f>
        <v>0</v>
      </c>
      <c r="E256" s="1" t="n">
        <f aca="false">IF(C256="", "", SUMIFS('Result Calc'!N:N, 'Result Calc'!O:O, C256, 'Result Calc'!C:C, "B"))</f>
        <v>0</v>
      </c>
      <c r="F256" s="1" t="str">
        <f aca="false">IF(D256&gt;0, (E256-D256)/D256, "")</f>
        <v/>
      </c>
      <c r="G256" s="9" t="e">
        <f aca="false">IF(ABS(F256)&gt;=0.15, IF(E256&gt;D256, "B勝ち", "A勝ち"), "差なし")</f>
        <v>#VALUE!</v>
      </c>
      <c r="H256" s="1" t="n">
        <f aca="false">IF(C256="", "", SUMIFS('Result Calc'!L:L, 'Result Calc'!O:O, C256, 'Result Calc'!C:C, "A"))</f>
        <v>0</v>
      </c>
      <c r="I256" s="1" t="n">
        <f aca="false">IF(C256="", "", SUMIFS('Result Calc'!L:L, 'Result Calc'!O:O, C256, 'Result Calc'!C:C, "B"))</f>
        <v>0</v>
      </c>
    </row>
    <row r="257" customFormat="false" ht="15" hidden="false" customHeight="false" outlineLevel="0" collapsed="false">
      <c r="A257" s="1" t="str">
        <f aca="false">IF(C257="", "", LEFT(C257, FIND("|", C257)-1))</f>
        <v>0</v>
      </c>
      <c r="B257" s="1" t="str">
        <f aca="false">IF(C257="", "", RIGHT(C257, LEN(C257)-FIND("|", C257)))</f>
        <v>0</v>
      </c>
      <c r="C257" s="1" t="str">
        <f aca="false">IF('Result Calc'!O256&lt;&gt;"", 'Result Calc'!O256, "")</f>
        <v>0|0</v>
      </c>
      <c r="D257" s="1" t="n">
        <f aca="false">IF(C257="", "", SUMIFS('Result Calc'!N:N, 'Result Calc'!O:O, C257, 'Result Calc'!C:C, "A"))</f>
        <v>0</v>
      </c>
      <c r="E257" s="1" t="n">
        <f aca="false">IF(C257="", "", SUMIFS('Result Calc'!N:N, 'Result Calc'!O:O, C257, 'Result Calc'!C:C, "B"))</f>
        <v>0</v>
      </c>
      <c r="F257" s="1" t="str">
        <f aca="false">IF(D257&gt;0, (E257-D257)/D257, "")</f>
        <v/>
      </c>
      <c r="G257" s="9" t="e">
        <f aca="false">IF(ABS(F257)&gt;=0.15, IF(E257&gt;D257, "B勝ち", "A勝ち"), "差なし")</f>
        <v>#VALUE!</v>
      </c>
      <c r="H257" s="1" t="n">
        <f aca="false">IF(C257="", "", SUMIFS('Result Calc'!L:L, 'Result Calc'!O:O, C257, 'Result Calc'!C:C, "A"))</f>
        <v>0</v>
      </c>
      <c r="I257" s="1" t="n">
        <f aca="false">IF(C257="", "", SUMIFS('Result Calc'!L:L, 'Result Calc'!O:O, C257, 'Result Calc'!C:C, "B"))</f>
        <v>0</v>
      </c>
    </row>
    <row r="258" customFormat="false" ht="15" hidden="false" customHeight="false" outlineLevel="0" collapsed="false">
      <c r="A258" s="1" t="str">
        <f aca="false">IF(C258="", "", LEFT(C258, FIND("|", C258)-1))</f>
        <v>0</v>
      </c>
      <c r="B258" s="1" t="str">
        <f aca="false">IF(C258="", "", RIGHT(C258, LEN(C258)-FIND("|", C258)))</f>
        <v>0</v>
      </c>
      <c r="C258" s="1" t="str">
        <f aca="false">IF('Result Calc'!O257&lt;&gt;"", 'Result Calc'!O257, "")</f>
        <v>0|0</v>
      </c>
      <c r="D258" s="1" t="n">
        <f aca="false">IF(C258="", "", SUMIFS('Result Calc'!N:N, 'Result Calc'!O:O, C258, 'Result Calc'!C:C, "A"))</f>
        <v>0</v>
      </c>
      <c r="E258" s="1" t="n">
        <f aca="false">IF(C258="", "", SUMIFS('Result Calc'!N:N, 'Result Calc'!O:O, C258, 'Result Calc'!C:C, "B"))</f>
        <v>0</v>
      </c>
      <c r="F258" s="1" t="str">
        <f aca="false">IF(D258&gt;0, (E258-D258)/D258, "")</f>
        <v/>
      </c>
      <c r="G258" s="9" t="e">
        <f aca="false">IF(ABS(F258)&gt;=0.15, IF(E258&gt;D258, "B勝ち", "A勝ち"), "差なし")</f>
        <v>#VALUE!</v>
      </c>
      <c r="H258" s="1" t="n">
        <f aca="false">IF(C258="", "", SUMIFS('Result Calc'!L:L, 'Result Calc'!O:O, C258, 'Result Calc'!C:C, "A"))</f>
        <v>0</v>
      </c>
      <c r="I258" s="1" t="n">
        <f aca="false">IF(C258="", "", SUMIFS('Result Calc'!L:L, 'Result Calc'!O:O, C258, 'Result Calc'!C:C, "B"))</f>
        <v>0</v>
      </c>
    </row>
    <row r="259" customFormat="false" ht="15" hidden="false" customHeight="false" outlineLevel="0" collapsed="false">
      <c r="A259" s="1" t="str">
        <f aca="false">IF(C259="", "", LEFT(C259, FIND("|", C259)-1))</f>
        <v>0</v>
      </c>
      <c r="B259" s="1" t="str">
        <f aca="false">IF(C259="", "", RIGHT(C259, LEN(C259)-FIND("|", C259)))</f>
        <v>0</v>
      </c>
      <c r="C259" s="1" t="str">
        <f aca="false">IF('Result Calc'!O258&lt;&gt;"", 'Result Calc'!O258, "")</f>
        <v>0|0</v>
      </c>
      <c r="D259" s="1" t="n">
        <f aca="false">IF(C259="", "", SUMIFS('Result Calc'!N:N, 'Result Calc'!O:O, C259, 'Result Calc'!C:C, "A"))</f>
        <v>0</v>
      </c>
      <c r="E259" s="1" t="n">
        <f aca="false">IF(C259="", "", SUMIFS('Result Calc'!N:N, 'Result Calc'!O:O, C259, 'Result Calc'!C:C, "B"))</f>
        <v>0</v>
      </c>
      <c r="F259" s="1" t="str">
        <f aca="false">IF(D259&gt;0, (E259-D259)/D259, "")</f>
        <v/>
      </c>
      <c r="G259" s="9" t="e">
        <f aca="false">IF(ABS(F259)&gt;=0.15, IF(E259&gt;D259, "B勝ち", "A勝ち"), "差なし")</f>
        <v>#VALUE!</v>
      </c>
      <c r="H259" s="1" t="n">
        <f aca="false">IF(C259="", "", SUMIFS('Result Calc'!L:L, 'Result Calc'!O:O, C259, 'Result Calc'!C:C, "A"))</f>
        <v>0</v>
      </c>
      <c r="I259" s="1" t="n">
        <f aca="false">IF(C259="", "", SUMIFS('Result Calc'!L:L, 'Result Calc'!O:O, C259, 'Result Calc'!C:C, "B"))</f>
        <v>0</v>
      </c>
    </row>
    <row r="260" customFormat="false" ht="15" hidden="false" customHeight="false" outlineLevel="0" collapsed="false">
      <c r="A260" s="1" t="str">
        <f aca="false">IF(C260="", "", LEFT(C260, FIND("|", C260)-1))</f>
        <v>0</v>
      </c>
      <c r="B260" s="1" t="str">
        <f aca="false">IF(C260="", "", RIGHT(C260, LEN(C260)-FIND("|", C260)))</f>
        <v>0</v>
      </c>
      <c r="C260" s="1" t="str">
        <f aca="false">IF('Result Calc'!O259&lt;&gt;"", 'Result Calc'!O259, "")</f>
        <v>0|0</v>
      </c>
      <c r="D260" s="1" t="n">
        <f aca="false">IF(C260="", "", SUMIFS('Result Calc'!N:N, 'Result Calc'!O:O, C260, 'Result Calc'!C:C, "A"))</f>
        <v>0</v>
      </c>
      <c r="E260" s="1" t="n">
        <f aca="false">IF(C260="", "", SUMIFS('Result Calc'!N:N, 'Result Calc'!O:O, C260, 'Result Calc'!C:C, "B"))</f>
        <v>0</v>
      </c>
      <c r="F260" s="1" t="str">
        <f aca="false">IF(D260&gt;0, (E260-D260)/D260, "")</f>
        <v/>
      </c>
      <c r="G260" s="9" t="e">
        <f aca="false">IF(ABS(F260)&gt;=0.15, IF(E260&gt;D260, "B勝ち", "A勝ち"), "差なし")</f>
        <v>#VALUE!</v>
      </c>
      <c r="H260" s="1" t="n">
        <f aca="false">IF(C260="", "", SUMIFS('Result Calc'!L:L, 'Result Calc'!O:O, C260, 'Result Calc'!C:C, "A"))</f>
        <v>0</v>
      </c>
      <c r="I260" s="1" t="n">
        <f aca="false">IF(C260="", "", SUMIFS('Result Calc'!L:L, 'Result Calc'!O:O, C260, 'Result Calc'!C:C, "B"))</f>
        <v>0</v>
      </c>
    </row>
    <row r="261" customFormat="false" ht="15" hidden="false" customHeight="false" outlineLevel="0" collapsed="false">
      <c r="A261" s="1" t="str">
        <f aca="false">IF(C261="", "", LEFT(C261, FIND("|", C261)-1))</f>
        <v>0</v>
      </c>
      <c r="B261" s="1" t="str">
        <f aca="false">IF(C261="", "", RIGHT(C261, LEN(C261)-FIND("|", C261)))</f>
        <v>0</v>
      </c>
      <c r="C261" s="1" t="str">
        <f aca="false">IF('Result Calc'!O260&lt;&gt;"", 'Result Calc'!O260, "")</f>
        <v>0|0</v>
      </c>
      <c r="D261" s="1" t="n">
        <f aca="false">IF(C261="", "", SUMIFS('Result Calc'!N:N, 'Result Calc'!O:O, C261, 'Result Calc'!C:C, "A"))</f>
        <v>0</v>
      </c>
      <c r="E261" s="1" t="n">
        <f aca="false">IF(C261="", "", SUMIFS('Result Calc'!N:N, 'Result Calc'!O:O, C261, 'Result Calc'!C:C, "B"))</f>
        <v>0</v>
      </c>
      <c r="F261" s="1" t="str">
        <f aca="false">IF(D261&gt;0, (E261-D261)/D261, "")</f>
        <v/>
      </c>
      <c r="G261" s="9" t="e">
        <f aca="false">IF(ABS(F261)&gt;=0.15, IF(E261&gt;D261, "B勝ち", "A勝ち"), "差なし")</f>
        <v>#VALUE!</v>
      </c>
      <c r="H261" s="1" t="n">
        <f aca="false">IF(C261="", "", SUMIFS('Result Calc'!L:L, 'Result Calc'!O:O, C261, 'Result Calc'!C:C, "A"))</f>
        <v>0</v>
      </c>
      <c r="I261" s="1" t="n">
        <f aca="false">IF(C261="", "", SUMIFS('Result Calc'!L:L, 'Result Calc'!O:O, C261, 'Result Calc'!C:C, "B"))</f>
        <v>0</v>
      </c>
    </row>
    <row r="262" customFormat="false" ht="15" hidden="false" customHeight="false" outlineLevel="0" collapsed="false">
      <c r="A262" s="1" t="str">
        <f aca="false">IF(C262="", "", LEFT(C262, FIND("|", C262)-1))</f>
        <v>0</v>
      </c>
      <c r="B262" s="1" t="str">
        <f aca="false">IF(C262="", "", RIGHT(C262, LEN(C262)-FIND("|", C262)))</f>
        <v>0</v>
      </c>
      <c r="C262" s="1" t="str">
        <f aca="false">IF('Result Calc'!O261&lt;&gt;"", 'Result Calc'!O261, "")</f>
        <v>0|0</v>
      </c>
      <c r="D262" s="1" t="n">
        <f aca="false">IF(C262="", "", SUMIFS('Result Calc'!N:N, 'Result Calc'!O:O, C262, 'Result Calc'!C:C, "A"))</f>
        <v>0</v>
      </c>
      <c r="E262" s="1" t="n">
        <f aca="false">IF(C262="", "", SUMIFS('Result Calc'!N:N, 'Result Calc'!O:O, C262, 'Result Calc'!C:C, "B"))</f>
        <v>0</v>
      </c>
      <c r="F262" s="1" t="str">
        <f aca="false">IF(D262&gt;0, (E262-D262)/D262, "")</f>
        <v/>
      </c>
      <c r="G262" s="9" t="e">
        <f aca="false">IF(ABS(F262)&gt;=0.15, IF(E262&gt;D262, "B勝ち", "A勝ち"), "差なし")</f>
        <v>#VALUE!</v>
      </c>
      <c r="H262" s="1" t="n">
        <f aca="false">IF(C262="", "", SUMIFS('Result Calc'!L:L, 'Result Calc'!O:O, C262, 'Result Calc'!C:C, "A"))</f>
        <v>0</v>
      </c>
      <c r="I262" s="1" t="n">
        <f aca="false">IF(C262="", "", SUMIFS('Result Calc'!L:L, 'Result Calc'!O:O, C262, 'Result Calc'!C:C, "B"))</f>
        <v>0</v>
      </c>
    </row>
    <row r="263" customFormat="false" ht="15" hidden="false" customHeight="false" outlineLevel="0" collapsed="false">
      <c r="A263" s="1" t="str">
        <f aca="false">IF(C263="", "", LEFT(C263, FIND("|", C263)-1))</f>
        <v>0</v>
      </c>
      <c r="B263" s="1" t="str">
        <f aca="false">IF(C263="", "", RIGHT(C263, LEN(C263)-FIND("|", C263)))</f>
        <v>0</v>
      </c>
      <c r="C263" s="1" t="str">
        <f aca="false">IF('Result Calc'!O262&lt;&gt;"", 'Result Calc'!O262, "")</f>
        <v>0|0</v>
      </c>
      <c r="D263" s="1" t="n">
        <f aca="false">IF(C263="", "", SUMIFS('Result Calc'!N:N, 'Result Calc'!O:O, C263, 'Result Calc'!C:C, "A"))</f>
        <v>0</v>
      </c>
      <c r="E263" s="1" t="n">
        <f aca="false">IF(C263="", "", SUMIFS('Result Calc'!N:N, 'Result Calc'!O:O, C263, 'Result Calc'!C:C, "B"))</f>
        <v>0</v>
      </c>
      <c r="F263" s="1" t="str">
        <f aca="false">IF(D263&gt;0, (E263-D263)/D263, "")</f>
        <v/>
      </c>
      <c r="G263" s="9" t="e">
        <f aca="false">IF(ABS(F263)&gt;=0.15, IF(E263&gt;D263, "B勝ち", "A勝ち"), "差なし")</f>
        <v>#VALUE!</v>
      </c>
      <c r="H263" s="1" t="n">
        <f aca="false">IF(C263="", "", SUMIFS('Result Calc'!L:L, 'Result Calc'!O:O, C263, 'Result Calc'!C:C, "A"))</f>
        <v>0</v>
      </c>
      <c r="I263" s="1" t="n">
        <f aca="false">IF(C263="", "", SUMIFS('Result Calc'!L:L, 'Result Calc'!O:O, C263, 'Result Calc'!C:C, "B"))</f>
        <v>0</v>
      </c>
    </row>
    <row r="264" customFormat="false" ht="15" hidden="false" customHeight="false" outlineLevel="0" collapsed="false">
      <c r="A264" s="1" t="str">
        <f aca="false">IF(C264="", "", LEFT(C264, FIND("|", C264)-1))</f>
        <v>0</v>
      </c>
      <c r="B264" s="1" t="str">
        <f aca="false">IF(C264="", "", RIGHT(C264, LEN(C264)-FIND("|", C264)))</f>
        <v>0</v>
      </c>
      <c r="C264" s="1" t="str">
        <f aca="false">IF('Result Calc'!O263&lt;&gt;"", 'Result Calc'!O263, "")</f>
        <v>0|0</v>
      </c>
      <c r="D264" s="1" t="n">
        <f aca="false">IF(C264="", "", SUMIFS('Result Calc'!N:N, 'Result Calc'!O:O, C264, 'Result Calc'!C:C, "A"))</f>
        <v>0</v>
      </c>
      <c r="E264" s="1" t="n">
        <f aca="false">IF(C264="", "", SUMIFS('Result Calc'!N:N, 'Result Calc'!O:O, C264, 'Result Calc'!C:C, "B"))</f>
        <v>0</v>
      </c>
      <c r="F264" s="1" t="str">
        <f aca="false">IF(D264&gt;0, (E264-D264)/D264, "")</f>
        <v/>
      </c>
      <c r="G264" s="9" t="e">
        <f aca="false">IF(ABS(F264)&gt;=0.15, IF(E264&gt;D264, "B勝ち", "A勝ち"), "差なし")</f>
        <v>#VALUE!</v>
      </c>
      <c r="H264" s="1" t="n">
        <f aca="false">IF(C264="", "", SUMIFS('Result Calc'!L:L, 'Result Calc'!O:O, C264, 'Result Calc'!C:C, "A"))</f>
        <v>0</v>
      </c>
      <c r="I264" s="1" t="n">
        <f aca="false">IF(C264="", "", SUMIFS('Result Calc'!L:L, 'Result Calc'!O:O, C264, 'Result Calc'!C:C, "B"))</f>
        <v>0</v>
      </c>
    </row>
    <row r="265" customFormat="false" ht="15" hidden="false" customHeight="false" outlineLevel="0" collapsed="false">
      <c r="A265" s="1" t="str">
        <f aca="false">IF(C265="", "", LEFT(C265, FIND("|", C265)-1))</f>
        <v>0</v>
      </c>
      <c r="B265" s="1" t="str">
        <f aca="false">IF(C265="", "", RIGHT(C265, LEN(C265)-FIND("|", C265)))</f>
        <v>0</v>
      </c>
      <c r="C265" s="1" t="str">
        <f aca="false">IF('Result Calc'!O264&lt;&gt;"", 'Result Calc'!O264, "")</f>
        <v>0|0</v>
      </c>
      <c r="D265" s="1" t="n">
        <f aca="false">IF(C265="", "", SUMIFS('Result Calc'!N:N, 'Result Calc'!O:O, C265, 'Result Calc'!C:C, "A"))</f>
        <v>0</v>
      </c>
      <c r="E265" s="1" t="n">
        <f aca="false">IF(C265="", "", SUMIFS('Result Calc'!N:N, 'Result Calc'!O:O, C265, 'Result Calc'!C:C, "B"))</f>
        <v>0</v>
      </c>
      <c r="F265" s="1" t="str">
        <f aca="false">IF(D265&gt;0, (E265-D265)/D265, "")</f>
        <v/>
      </c>
      <c r="G265" s="9" t="e">
        <f aca="false">IF(ABS(F265)&gt;=0.15, IF(E265&gt;D265, "B勝ち", "A勝ち"), "差なし")</f>
        <v>#VALUE!</v>
      </c>
      <c r="H265" s="1" t="n">
        <f aca="false">IF(C265="", "", SUMIFS('Result Calc'!L:L, 'Result Calc'!O:O, C265, 'Result Calc'!C:C, "A"))</f>
        <v>0</v>
      </c>
      <c r="I265" s="1" t="n">
        <f aca="false">IF(C265="", "", SUMIFS('Result Calc'!L:L, 'Result Calc'!O:O, C265, 'Result Calc'!C:C, "B"))</f>
        <v>0</v>
      </c>
    </row>
    <row r="266" customFormat="false" ht="15" hidden="false" customHeight="false" outlineLevel="0" collapsed="false">
      <c r="A266" s="1" t="str">
        <f aca="false">IF(C266="", "", LEFT(C266, FIND("|", C266)-1))</f>
        <v>0</v>
      </c>
      <c r="B266" s="1" t="str">
        <f aca="false">IF(C266="", "", RIGHT(C266, LEN(C266)-FIND("|", C266)))</f>
        <v>0</v>
      </c>
      <c r="C266" s="1" t="str">
        <f aca="false">IF('Result Calc'!O265&lt;&gt;"", 'Result Calc'!O265, "")</f>
        <v>0|0</v>
      </c>
      <c r="D266" s="1" t="n">
        <f aca="false">IF(C266="", "", SUMIFS('Result Calc'!N:N, 'Result Calc'!O:O, C266, 'Result Calc'!C:C, "A"))</f>
        <v>0</v>
      </c>
      <c r="E266" s="1" t="n">
        <f aca="false">IF(C266="", "", SUMIFS('Result Calc'!N:N, 'Result Calc'!O:O, C266, 'Result Calc'!C:C, "B"))</f>
        <v>0</v>
      </c>
      <c r="F266" s="1" t="str">
        <f aca="false">IF(D266&gt;0, (E266-D266)/D266, "")</f>
        <v/>
      </c>
      <c r="G266" s="9" t="e">
        <f aca="false">IF(ABS(F266)&gt;=0.15, IF(E266&gt;D266, "B勝ち", "A勝ち"), "差なし")</f>
        <v>#VALUE!</v>
      </c>
      <c r="H266" s="1" t="n">
        <f aca="false">IF(C266="", "", SUMIFS('Result Calc'!L:L, 'Result Calc'!O:O, C266, 'Result Calc'!C:C, "A"))</f>
        <v>0</v>
      </c>
      <c r="I266" s="1" t="n">
        <f aca="false">IF(C266="", "", SUMIFS('Result Calc'!L:L, 'Result Calc'!O:O, C266, 'Result Calc'!C:C, "B"))</f>
        <v>0</v>
      </c>
    </row>
    <row r="267" customFormat="false" ht="15" hidden="false" customHeight="false" outlineLevel="0" collapsed="false">
      <c r="A267" s="1" t="str">
        <f aca="false">IF(C267="", "", LEFT(C267, FIND("|", C267)-1))</f>
        <v>0</v>
      </c>
      <c r="B267" s="1" t="str">
        <f aca="false">IF(C267="", "", RIGHT(C267, LEN(C267)-FIND("|", C267)))</f>
        <v>0</v>
      </c>
      <c r="C267" s="1" t="str">
        <f aca="false">IF('Result Calc'!O266&lt;&gt;"", 'Result Calc'!O266, "")</f>
        <v>0|0</v>
      </c>
      <c r="D267" s="1" t="n">
        <f aca="false">IF(C267="", "", SUMIFS('Result Calc'!N:N, 'Result Calc'!O:O, C267, 'Result Calc'!C:C, "A"))</f>
        <v>0</v>
      </c>
      <c r="E267" s="1" t="n">
        <f aca="false">IF(C267="", "", SUMIFS('Result Calc'!N:N, 'Result Calc'!O:O, C267, 'Result Calc'!C:C, "B"))</f>
        <v>0</v>
      </c>
      <c r="F267" s="1" t="str">
        <f aca="false">IF(D267&gt;0, (E267-D267)/D267, "")</f>
        <v/>
      </c>
      <c r="G267" s="9" t="e">
        <f aca="false">IF(ABS(F267)&gt;=0.15, IF(E267&gt;D267, "B勝ち", "A勝ち"), "差なし")</f>
        <v>#VALUE!</v>
      </c>
      <c r="H267" s="1" t="n">
        <f aca="false">IF(C267="", "", SUMIFS('Result Calc'!L:L, 'Result Calc'!O:O, C267, 'Result Calc'!C:C, "A"))</f>
        <v>0</v>
      </c>
      <c r="I267" s="1" t="n">
        <f aca="false">IF(C267="", "", SUMIFS('Result Calc'!L:L, 'Result Calc'!O:O, C267, 'Result Calc'!C:C, "B"))</f>
        <v>0</v>
      </c>
    </row>
    <row r="268" customFormat="false" ht="15" hidden="false" customHeight="false" outlineLevel="0" collapsed="false">
      <c r="A268" s="1" t="str">
        <f aca="false">IF(C268="", "", LEFT(C268, FIND("|", C268)-1))</f>
        <v>0</v>
      </c>
      <c r="B268" s="1" t="str">
        <f aca="false">IF(C268="", "", RIGHT(C268, LEN(C268)-FIND("|", C268)))</f>
        <v>0</v>
      </c>
      <c r="C268" s="1" t="str">
        <f aca="false">IF('Result Calc'!O267&lt;&gt;"", 'Result Calc'!O267, "")</f>
        <v>0|0</v>
      </c>
      <c r="D268" s="1" t="n">
        <f aca="false">IF(C268="", "", SUMIFS('Result Calc'!N:N, 'Result Calc'!O:O, C268, 'Result Calc'!C:C, "A"))</f>
        <v>0</v>
      </c>
      <c r="E268" s="1" t="n">
        <f aca="false">IF(C268="", "", SUMIFS('Result Calc'!N:N, 'Result Calc'!O:O, C268, 'Result Calc'!C:C, "B"))</f>
        <v>0</v>
      </c>
      <c r="F268" s="1" t="str">
        <f aca="false">IF(D268&gt;0, (E268-D268)/D268, "")</f>
        <v/>
      </c>
      <c r="G268" s="9" t="e">
        <f aca="false">IF(ABS(F268)&gt;=0.15, IF(E268&gt;D268, "B勝ち", "A勝ち"), "差なし")</f>
        <v>#VALUE!</v>
      </c>
      <c r="H268" s="1" t="n">
        <f aca="false">IF(C268="", "", SUMIFS('Result Calc'!L:L, 'Result Calc'!O:O, C268, 'Result Calc'!C:C, "A"))</f>
        <v>0</v>
      </c>
      <c r="I268" s="1" t="n">
        <f aca="false">IF(C268="", "", SUMIFS('Result Calc'!L:L, 'Result Calc'!O:O, C268, 'Result Calc'!C:C, "B"))</f>
        <v>0</v>
      </c>
    </row>
    <row r="269" customFormat="false" ht="15" hidden="false" customHeight="false" outlineLevel="0" collapsed="false">
      <c r="A269" s="1" t="str">
        <f aca="false">IF(C269="", "", LEFT(C269, FIND("|", C269)-1))</f>
        <v>0</v>
      </c>
      <c r="B269" s="1" t="str">
        <f aca="false">IF(C269="", "", RIGHT(C269, LEN(C269)-FIND("|", C269)))</f>
        <v>0</v>
      </c>
      <c r="C269" s="1" t="str">
        <f aca="false">IF('Result Calc'!O268&lt;&gt;"", 'Result Calc'!O268, "")</f>
        <v>0|0</v>
      </c>
      <c r="D269" s="1" t="n">
        <f aca="false">IF(C269="", "", SUMIFS('Result Calc'!N:N, 'Result Calc'!O:O, C269, 'Result Calc'!C:C, "A"))</f>
        <v>0</v>
      </c>
      <c r="E269" s="1" t="n">
        <f aca="false">IF(C269="", "", SUMIFS('Result Calc'!N:N, 'Result Calc'!O:O, C269, 'Result Calc'!C:C, "B"))</f>
        <v>0</v>
      </c>
      <c r="F269" s="1" t="str">
        <f aca="false">IF(D269&gt;0, (E269-D269)/D269, "")</f>
        <v/>
      </c>
      <c r="G269" s="9" t="e">
        <f aca="false">IF(ABS(F269)&gt;=0.15, IF(E269&gt;D269, "B勝ち", "A勝ち"), "差なし")</f>
        <v>#VALUE!</v>
      </c>
      <c r="H269" s="1" t="n">
        <f aca="false">IF(C269="", "", SUMIFS('Result Calc'!L:L, 'Result Calc'!O:O, C269, 'Result Calc'!C:C, "A"))</f>
        <v>0</v>
      </c>
      <c r="I269" s="1" t="n">
        <f aca="false">IF(C269="", "", SUMIFS('Result Calc'!L:L, 'Result Calc'!O:O, C269, 'Result Calc'!C:C, "B"))</f>
        <v>0</v>
      </c>
    </row>
    <row r="270" customFormat="false" ht="15" hidden="false" customHeight="false" outlineLevel="0" collapsed="false">
      <c r="A270" s="1" t="str">
        <f aca="false">IF(C270="", "", LEFT(C270, FIND("|", C270)-1))</f>
        <v>0</v>
      </c>
      <c r="B270" s="1" t="str">
        <f aca="false">IF(C270="", "", RIGHT(C270, LEN(C270)-FIND("|", C270)))</f>
        <v>0</v>
      </c>
      <c r="C270" s="1" t="str">
        <f aca="false">IF('Result Calc'!O269&lt;&gt;"", 'Result Calc'!O269, "")</f>
        <v>0|0</v>
      </c>
      <c r="D270" s="1" t="n">
        <f aca="false">IF(C270="", "", SUMIFS('Result Calc'!N:N, 'Result Calc'!O:O, C270, 'Result Calc'!C:C, "A"))</f>
        <v>0</v>
      </c>
      <c r="E270" s="1" t="n">
        <f aca="false">IF(C270="", "", SUMIFS('Result Calc'!N:N, 'Result Calc'!O:O, C270, 'Result Calc'!C:C, "B"))</f>
        <v>0</v>
      </c>
      <c r="F270" s="1" t="str">
        <f aca="false">IF(D270&gt;0, (E270-D270)/D270, "")</f>
        <v/>
      </c>
      <c r="G270" s="9" t="e">
        <f aca="false">IF(ABS(F270)&gt;=0.15, IF(E270&gt;D270, "B勝ち", "A勝ち"), "差なし")</f>
        <v>#VALUE!</v>
      </c>
      <c r="H270" s="1" t="n">
        <f aca="false">IF(C270="", "", SUMIFS('Result Calc'!L:L, 'Result Calc'!O:O, C270, 'Result Calc'!C:C, "A"))</f>
        <v>0</v>
      </c>
      <c r="I270" s="1" t="n">
        <f aca="false">IF(C270="", "", SUMIFS('Result Calc'!L:L, 'Result Calc'!O:O, C270, 'Result Calc'!C:C, "B"))</f>
        <v>0</v>
      </c>
    </row>
    <row r="271" customFormat="false" ht="15" hidden="false" customHeight="false" outlineLevel="0" collapsed="false">
      <c r="A271" s="1" t="str">
        <f aca="false">IF(C271="", "", LEFT(C271, FIND("|", C271)-1))</f>
        <v>0</v>
      </c>
      <c r="B271" s="1" t="str">
        <f aca="false">IF(C271="", "", RIGHT(C271, LEN(C271)-FIND("|", C271)))</f>
        <v>0</v>
      </c>
      <c r="C271" s="1" t="str">
        <f aca="false">IF('Result Calc'!O270&lt;&gt;"", 'Result Calc'!O270, "")</f>
        <v>0|0</v>
      </c>
      <c r="D271" s="1" t="n">
        <f aca="false">IF(C271="", "", SUMIFS('Result Calc'!N:N, 'Result Calc'!O:O, C271, 'Result Calc'!C:C, "A"))</f>
        <v>0</v>
      </c>
      <c r="E271" s="1" t="n">
        <f aca="false">IF(C271="", "", SUMIFS('Result Calc'!N:N, 'Result Calc'!O:O, C271, 'Result Calc'!C:C, "B"))</f>
        <v>0</v>
      </c>
      <c r="F271" s="1" t="str">
        <f aca="false">IF(D271&gt;0, (E271-D271)/D271, "")</f>
        <v/>
      </c>
      <c r="G271" s="9" t="e">
        <f aca="false">IF(ABS(F271)&gt;=0.15, IF(E271&gt;D271, "B勝ち", "A勝ち"), "差なし")</f>
        <v>#VALUE!</v>
      </c>
      <c r="H271" s="1" t="n">
        <f aca="false">IF(C271="", "", SUMIFS('Result Calc'!L:L, 'Result Calc'!O:O, C271, 'Result Calc'!C:C, "A"))</f>
        <v>0</v>
      </c>
      <c r="I271" s="1" t="n">
        <f aca="false">IF(C271="", "", SUMIFS('Result Calc'!L:L, 'Result Calc'!O:O, C271, 'Result Calc'!C:C, "B"))</f>
        <v>0</v>
      </c>
    </row>
    <row r="272" customFormat="false" ht="15" hidden="false" customHeight="false" outlineLevel="0" collapsed="false">
      <c r="A272" s="1" t="str">
        <f aca="false">IF(C272="", "", LEFT(C272, FIND("|", C272)-1))</f>
        <v>0</v>
      </c>
      <c r="B272" s="1" t="str">
        <f aca="false">IF(C272="", "", RIGHT(C272, LEN(C272)-FIND("|", C272)))</f>
        <v>0</v>
      </c>
      <c r="C272" s="1" t="str">
        <f aca="false">IF('Result Calc'!O271&lt;&gt;"", 'Result Calc'!O271, "")</f>
        <v>0|0</v>
      </c>
      <c r="D272" s="1" t="n">
        <f aca="false">IF(C272="", "", SUMIFS('Result Calc'!N:N, 'Result Calc'!O:O, C272, 'Result Calc'!C:C, "A"))</f>
        <v>0</v>
      </c>
      <c r="E272" s="1" t="n">
        <f aca="false">IF(C272="", "", SUMIFS('Result Calc'!N:N, 'Result Calc'!O:O, C272, 'Result Calc'!C:C, "B"))</f>
        <v>0</v>
      </c>
      <c r="F272" s="1" t="str">
        <f aca="false">IF(D272&gt;0, (E272-D272)/D272, "")</f>
        <v/>
      </c>
      <c r="G272" s="9" t="e">
        <f aca="false">IF(ABS(F272)&gt;=0.15, IF(E272&gt;D272, "B勝ち", "A勝ち"), "差なし")</f>
        <v>#VALUE!</v>
      </c>
      <c r="H272" s="1" t="n">
        <f aca="false">IF(C272="", "", SUMIFS('Result Calc'!L:L, 'Result Calc'!O:O, C272, 'Result Calc'!C:C, "A"))</f>
        <v>0</v>
      </c>
      <c r="I272" s="1" t="n">
        <f aca="false">IF(C272="", "", SUMIFS('Result Calc'!L:L, 'Result Calc'!O:O, C272, 'Result Calc'!C:C, "B"))</f>
        <v>0</v>
      </c>
    </row>
    <row r="273" customFormat="false" ht="15" hidden="false" customHeight="false" outlineLevel="0" collapsed="false">
      <c r="A273" s="1" t="str">
        <f aca="false">IF(C273="", "", LEFT(C273, FIND("|", C273)-1))</f>
        <v>0</v>
      </c>
      <c r="B273" s="1" t="str">
        <f aca="false">IF(C273="", "", RIGHT(C273, LEN(C273)-FIND("|", C273)))</f>
        <v>0</v>
      </c>
      <c r="C273" s="1" t="str">
        <f aca="false">IF('Result Calc'!O272&lt;&gt;"", 'Result Calc'!O272, "")</f>
        <v>0|0</v>
      </c>
      <c r="D273" s="1" t="n">
        <f aca="false">IF(C273="", "", SUMIFS('Result Calc'!N:N, 'Result Calc'!O:O, C273, 'Result Calc'!C:C, "A"))</f>
        <v>0</v>
      </c>
      <c r="E273" s="1" t="n">
        <f aca="false">IF(C273="", "", SUMIFS('Result Calc'!N:N, 'Result Calc'!O:O, C273, 'Result Calc'!C:C, "B"))</f>
        <v>0</v>
      </c>
      <c r="F273" s="1" t="str">
        <f aca="false">IF(D273&gt;0, (E273-D273)/D273, "")</f>
        <v/>
      </c>
      <c r="G273" s="9" t="e">
        <f aca="false">IF(ABS(F273)&gt;=0.15, IF(E273&gt;D273, "B勝ち", "A勝ち"), "差なし")</f>
        <v>#VALUE!</v>
      </c>
      <c r="H273" s="1" t="n">
        <f aca="false">IF(C273="", "", SUMIFS('Result Calc'!L:L, 'Result Calc'!O:O, C273, 'Result Calc'!C:C, "A"))</f>
        <v>0</v>
      </c>
      <c r="I273" s="1" t="n">
        <f aca="false">IF(C273="", "", SUMIFS('Result Calc'!L:L, 'Result Calc'!O:O, C273, 'Result Calc'!C:C, "B"))</f>
        <v>0</v>
      </c>
    </row>
    <row r="274" customFormat="false" ht="15" hidden="false" customHeight="false" outlineLevel="0" collapsed="false">
      <c r="A274" s="1" t="str">
        <f aca="false">IF(C274="", "", LEFT(C274, FIND("|", C274)-1))</f>
        <v>0</v>
      </c>
      <c r="B274" s="1" t="str">
        <f aca="false">IF(C274="", "", RIGHT(C274, LEN(C274)-FIND("|", C274)))</f>
        <v>0</v>
      </c>
      <c r="C274" s="1" t="str">
        <f aca="false">IF('Result Calc'!O273&lt;&gt;"", 'Result Calc'!O273, "")</f>
        <v>0|0</v>
      </c>
      <c r="D274" s="1" t="n">
        <f aca="false">IF(C274="", "", SUMIFS('Result Calc'!N:N, 'Result Calc'!O:O, C274, 'Result Calc'!C:C, "A"))</f>
        <v>0</v>
      </c>
      <c r="E274" s="1" t="n">
        <f aca="false">IF(C274="", "", SUMIFS('Result Calc'!N:N, 'Result Calc'!O:O, C274, 'Result Calc'!C:C, "B"))</f>
        <v>0</v>
      </c>
      <c r="F274" s="1" t="str">
        <f aca="false">IF(D274&gt;0, (E274-D274)/D274, "")</f>
        <v/>
      </c>
      <c r="G274" s="9" t="e">
        <f aca="false">IF(ABS(F274)&gt;=0.15, IF(E274&gt;D274, "B勝ち", "A勝ち"), "差なし")</f>
        <v>#VALUE!</v>
      </c>
      <c r="H274" s="1" t="n">
        <f aca="false">IF(C274="", "", SUMIFS('Result Calc'!L:L, 'Result Calc'!O:O, C274, 'Result Calc'!C:C, "A"))</f>
        <v>0</v>
      </c>
      <c r="I274" s="1" t="n">
        <f aca="false">IF(C274="", "", SUMIFS('Result Calc'!L:L, 'Result Calc'!O:O, C274, 'Result Calc'!C:C, "B"))</f>
        <v>0</v>
      </c>
    </row>
    <row r="275" customFormat="false" ht="15" hidden="false" customHeight="false" outlineLevel="0" collapsed="false">
      <c r="A275" s="1" t="str">
        <f aca="false">IF(C275="", "", LEFT(C275, FIND("|", C275)-1))</f>
        <v>0</v>
      </c>
      <c r="B275" s="1" t="str">
        <f aca="false">IF(C275="", "", RIGHT(C275, LEN(C275)-FIND("|", C275)))</f>
        <v>0</v>
      </c>
      <c r="C275" s="1" t="str">
        <f aca="false">IF('Result Calc'!O274&lt;&gt;"", 'Result Calc'!O274, "")</f>
        <v>0|0</v>
      </c>
      <c r="D275" s="1" t="n">
        <f aca="false">IF(C275="", "", SUMIFS('Result Calc'!N:N, 'Result Calc'!O:O, C275, 'Result Calc'!C:C, "A"))</f>
        <v>0</v>
      </c>
      <c r="E275" s="1" t="n">
        <f aca="false">IF(C275="", "", SUMIFS('Result Calc'!N:N, 'Result Calc'!O:O, C275, 'Result Calc'!C:C, "B"))</f>
        <v>0</v>
      </c>
      <c r="F275" s="1" t="str">
        <f aca="false">IF(D275&gt;0, (E275-D275)/D275, "")</f>
        <v/>
      </c>
      <c r="G275" s="9" t="e">
        <f aca="false">IF(ABS(F275)&gt;=0.15, IF(E275&gt;D275, "B勝ち", "A勝ち"), "差なし")</f>
        <v>#VALUE!</v>
      </c>
      <c r="H275" s="1" t="n">
        <f aca="false">IF(C275="", "", SUMIFS('Result Calc'!L:L, 'Result Calc'!O:O, C275, 'Result Calc'!C:C, "A"))</f>
        <v>0</v>
      </c>
      <c r="I275" s="1" t="n">
        <f aca="false">IF(C275="", "", SUMIFS('Result Calc'!L:L, 'Result Calc'!O:O, C275, 'Result Calc'!C:C, "B"))</f>
        <v>0</v>
      </c>
    </row>
    <row r="276" customFormat="false" ht="15" hidden="false" customHeight="false" outlineLevel="0" collapsed="false">
      <c r="A276" s="1" t="str">
        <f aca="false">IF(C276="", "", LEFT(C276, FIND("|", C276)-1))</f>
        <v>0</v>
      </c>
      <c r="B276" s="1" t="str">
        <f aca="false">IF(C276="", "", RIGHT(C276, LEN(C276)-FIND("|", C276)))</f>
        <v>0</v>
      </c>
      <c r="C276" s="1" t="str">
        <f aca="false">IF('Result Calc'!O275&lt;&gt;"", 'Result Calc'!O275, "")</f>
        <v>0|0</v>
      </c>
      <c r="D276" s="1" t="n">
        <f aca="false">IF(C276="", "", SUMIFS('Result Calc'!N:N, 'Result Calc'!O:O, C276, 'Result Calc'!C:C, "A"))</f>
        <v>0</v>
      </c>
      <c r="E276" s="1" t="n">
        <f aca="false">IF(C276="", "", SUMIFS('Result Calc'!N:N, 'Result Calc'!O:O, C276, 'Result Calc'!C:C, "B"))</f>
        <v>0</v>
      </c>
      <c r="F276" s="1" t="str">
        <f aca="false">IF(D276&gt;0, (E276-D276)/D276, "")</f>
        <v/>
      </c>
      <c r="G276" s="9" t="e">
        <f aca="false">IF(ABS(F276)&gt;=0.15, IF(E276&gt;D276, "B勝ち", "A勝ち"), "差なし")</f>
        <v>#VALUE!</v>
      </c>
      <c r="H276" s="1" t="n">
        <f aca="false">IF(C276="", "", SUMIFS('Result Calc'!L:L, 'Result Calc'!O:O, C276, 'Result Calc'!C:C, "A"))</f>
        <v>0</v>
      </c>
      <c r="I276" s="1" t="n">
        <f aca="false">IF(C276="", "", SUMIFS('Result Calc'!L:L, 'Result Calc'!O:O, C276, 'Result Calc'!C:C, "B"))</f>
        <v>0</v>
      </c>
    </row>
    <row r="277" customFormat="false" ht="15" hidden="false" customHeight="false" outlineLevel="0" collapsed="false">
      <c r="A277" s="1" t="str">
        <f aca="false">IF(C277="", "", LEFT(C277, FIND("|", C277)-1))</f>
        <v>0</v>
      </c>
      <c r="B277" s="1" t="str">
        <f aca="false">IF(C277="", "", RIGHT(C277, LEN(C277)-FIND("|", C277)))</f>
        <v>0</v>
      </c>
      <c r="C277" s="1" t="str">
        <f aca="false">IF('Result Calc'!O276&lt;&gt;"", 'Result Calc'!O276, "")</f>
        <v>0|0</v>
      </c>
      <c r="D277" s="1" t="n">
        <f aca="false">IF(C277="", "", SUMIFS('Result Calc'!N:N, 'Result Calc'!O:O, C277, 'Result Calc'!C:C, "A"))</f>
        <v>0</v>
      </c>
      <c r="E277" s="1" t="n">
        <f aca="false">IF(C277="", "", SUMIFS('Result Calc'!N:N, 'Result Calc'!O:O, C277, 'Result Calc'!C:C, "B"))</f>
        <v>0</v>
      </c>
      <c r="F277" s="1" t="str">
        <f aca="false">IF(D277&gt;0, (E277-D277)/D277, "")</f>
        <v/>
      </c>
      <c r="G277" s="9" t="e">
        <f aca="false">IF(ABS(F277)&gt;=0.15, IF(E277&gt;D277, "B勝ち", "A勝ち"), "差なし")</f>
        <v>#VALUE!</v>
      </c>
      <c r="H277" s="1" t="n">
        <f aca="false">IF(C277="", "", SUMIFS('Result Calc'!L:L, 'Result Calc'!O:O, C277, 'Result Calc'!C:C, "A"))</f>
        <v>0</v>
      </c>
      <c r="I277" s="1" t="n">
        <f aca="false">IF(C277="", "", SUMIFS('Result Calc'!L:L, 'Result Calc'!O:O, C277, 'Result Calc'!C:C, "B"))</f>
        <v>0</v>
      </c>
    </row>
    <row r="278" customFormat="false" ht="15" hidden="false" customHeight="false" outlineLevel="0" collapsed="false">
      <c r="A278" s="1" t="str">
        <f aca="false">IF(C278="", "", LEFT(C278, FIND("|", C278)-1))</f>
        <v>0</v>
      </c>
      <c r="B278" s="1" t="str">
        <f aca="false">IF(C278="", "", RIGHT(C278, LEN(C278)-FIND("|", C278)))</f>
        <v>0</v>
      </c>
      <c r="C278" s="1" t="str">
        <f aca="false">IF('Result Calc'!O277&lt;&gt;"", 'Result Calc'!O277, "")</f>
        <v>0|0</v>
      </c>
      <c r="D278" s="1" t="n">
        <f aca="false">IF(C278="", "", SUMIFS('Result Calc'!N:N, 'Result Calc'!O:O, C278, 'Result Calc'!C:C, "A"))</f>
        <v>0</v>
      </c>
      <c r="E278" s="1" t="n">
        <f aca="false">IF(C278="", "", SUMIFS('Result Calc'!N:N, 'Result Calc'!O:O, C278, 'Result Calc'!C:C, "B"))</f>
        <v>0</v>
      </c>
      <c r="F278" s="1" t="str">
        <f aca="false">IF(D278&gt;0, (E278-D278)/D278, "")</f>
        <v/>
      </c>
      <c r="G278" s="9" t="e">
        <f aca="false">IF(ABS(F278)&gt;=0.15, IF(E278&gt;D278, "B勝ち", "A勝ち"), "差なし")</f>
        <v>#VALUE!</v>
      </c>
      <c r="H278" s="1" t="n">
        <f aca="false">IF(C278="", "", SUMIFS('Result Calc'!L:L, 'Result Calc'!O:O, C278, 'Result Calc'!C:C, "A"))</f>
        <v>0</v>
      </c>
      <c r="I278" s="1" t="n">
        <f aca="false">IF(C278="", "", SUMIFS('Result Calc'!L:L, 'Result Calc'!O:O, C278, 'Result Calc'!C:C, "B"))</f>
        <v>0</v>
      </c>
    </row>
    <row r="279" customFormat="false" ht="15" hidden="false" customHeight="false" outlineLevel="0" collapsed="false">
      <c r="A279" s="1" t="str">
        <f aca="false">IF(C279="", "", LEFT(C279, FIND("|", C279)-1))</f>
        <v>0</v>
      </c>
      <c r="B279" s="1" t="str">
        <f aca="false">IF(C279="", "", RIGHT(C279, LEN(C279)-FIND("|", C279)))</f>
        <v>0</v>
      </c>
      <c r="C279" s="1" t="str">
        <f aca="false">IF('Result Calc'!O278&lt;&gt;"", 'Result Calc'!O278, "")</f>
        <v>0|0</v>
      </c>
      <c r="D279" s="1" t="n">
        <f aca="false">IF(C279="", "", SUMIFS('Result Calc'!N:N, 'Result Calc'!O:O, C279, 'Result Calc'!C:C, "A"))</f>
        <v>0</v>
      </c>
      <c r="E279" s="1" t="n">
        <f aca="false">IF(C279="", "", SUMIFS('Result Calc'!N:N, 'Result Calc'!O:O, C279, 'Result Calc'!C:C, "B"))</f>
        <v>0</v>
      </c>
      <c r="F279" s="1" t="str">
        <f aca="false">IF(D279&gt;0, (E279-D279)/D279, "")</f>
        <v/>
      </c>
      <c r="G279" s="9" t="e">
        <f aca="false">IF(ABS(F279)&gt;=0.15, IF(E279&gt;D279, "B勝ち", "A勝ち"), "差なし")</f>
        <v>#VALUE!</v>
      </c>
      <c r="H279" s="1" t="n">
        <f aca="false">IF(C279="", "", SUMIFS('Result Calc'!L:L, 'Result Calc'!O:O, C279, 'Result Calc'!C:C, "A"))</f>
        <v>0</v>
      </c>
      <c r="I279" s="1" t="n">
        <f aca="false">IF(C279="", "", SUMIFS('Result Calc'!L:L, 'Result Calc'!O:O, C279, 'Result Calc'!C:C, "B"))</f>
        <v>0</v>
      </c>
    </row>
    <row r="280" customFormat="false" ht="15" hidden="false" customHeight="false" outlineLevel="0" collapsed="false">
      <c r="A280" s="1" t="str">
        <f aca="false">IF(C280="", "", LEFT(C280, FIND("|", C280)-1))</f>
        <v>0</v>
      </c>
      <c r="B280" s="1" t="str">
        <f aca="false">IF(C280="", "", RIGHT(C280, LEN(C280)-FIND("|", C280)))</f>
        <v>0</v>
      </c>
      <c r="C280" s="1" t="str">
        <f aca="false">IF('Result Calc'!O279&lt;&gt;"", 'Result Calc'!O279, "")</f>
        <v>0|0</v>
      </c>
      <c r="D280" s="1" t="n">
        <f aca="false">IF(C280="", "", SUMIFS('Result Calc'!N:N, 'Result Calc'!O:O, C280, 'Result Calc'!C:C, "A"))</f>
        <v>0</v>
      </c>
      <c r="E280" s="1" t="n">
        <f aca="false">IF(C280="", "", SUMIFS('Result Calc'!N:N, 'Result Calc'!O:O, C280, 'Result Calc'!C:C, "B"))</f>
        <v>0</v>
      </c>
      <c r="F280" s="1" t="str">
        <f aca="false">IF(D280&gt;0, (E280-D280)/D280, "")</f>
        <v/>
      </c>
      <c r="G280" s="9" t="e">
        <f aca="false">IF(ABS(F280)&gt;=0.15, IF(E280&gt;D280, "B勝ち", "A勝ち"), "差なし")</f>
        <v>#VALUE!</v>
      </c>
      <c r="H280" s="1" t="n">
        <f aca="false">IF(C280="", "", SUMIFS('Result Calc'!L:L, 'Result Calc'!O:O, C280, 'Result Calc'!C:C, "A"))</f>
        <v>0</v>
      </c>
      <c r="I280" s="1" t="n">
        <f aca="false">IF(C280="", "", SUMIFS('Result Calc'!L:L, 'Result Calc'!O:O, C280, 'Result Calc'!C:C, "B"))</f>
        <v>0</v>
      </c>
    </row>
    <row r="281" customFormat="false" ht="15" hidden="false" customHeight="false" outlineLevel="0" collapsed="false">
      <c r="A281" s="1" t="str">
        <f aca="false">IF(C281="", "", LEFT(C281, FIND("|", C281)-1))</f>
        <v>0</v>
      </c>
      <c r="B281" s="1" t="str">
        <f aca="false">IF(C281="", "", RIGHT(C281, LEN(C281)-FIND("|", C281)))</f>
        <v>0</v>
      </c>
      <c r="C281" s="1" t="str">
        <f aca="false">IF('Result Calc'!O280&lt;&gt;"", 'Result Calc'!O280, "")</f>
        <v>0|0</v>
      </c>
      <c r="D281" s="1" t="n">
        <f aca="false">IF(C281="", "", SUMIFS('Result Calc'!N:N, 'Result Calc'!O:O, C281, 'Result Calc'!C:C, "A"))</f>
        <v>0</v>
      </c>
      <c r="E281" s="1" t="n">
        <f aca="false">IF(C281="", "", SUMIFS('Result Calc'!N:N, 'Result Calc'!O:O, C281, 'Result Calc'!C:C, "B"))</f>
        <v>0</v>
      </c>
      <c r="F281" s="1" t="str">
        <f aca="false">IF(D281&gt;0, (E281-D281)/D281, "")</f>
        <v/>
      </c>
      <c r="G281" s="9" t="e">
        <f aca="false">IF(ABS(F281)&gt;=0.15, IF(E281&gt;D281, "B勝ち", "A勝ち"), "差なし")</f>
        <v>#VALUE!</v>
      </c>
      <c r="H281" s="1" t="n">
        <f aca="false">IF(C281="", "", SUMIFS('Result Calc'!L:L, 'Result Calc'!O:O, C281, 'Result Calc'!C:C, "A"))</f>
        <v>0</v>
      </c>
      <c r="I281" s="1" t="n">
        <f aca="false">IF(C281="", "", SUMIFS('Result Calc'!L:L, 'Result Calc'!O:O, C281, 'Result Calc'!C:C, "B"))</f>
        <v>0</v>
      </c>
    </row>
    <row r="282" customFormat="false" ht="15" hidden="false" customHeight="false" outlineLevel="0" collapsed="false">
      <c r="A282" s="1" t="str">
        <f aca="false">IF(C282="", "", LEFT(C282, FIND("|", C282)-1))</f>
        <v>0</v>
      </c>
      <c r="B282" s="1" t="str">
        <f aca="false">IF(C282="", "", RIGHT(C282, LEN(C282)-FIND("|", C282)))</f>
        <v>0</v>
      </c>
      <c r="C282" s="1" t="str">
        <f aca="false">IF('Result Calc'!O281&lt;&gt;"", 'Result Calc'!O281, "")</f>
        <v>0|0</v>
      </c>
      <c r="D282" s="1" t="n">
        <f aca="false">IF(C282="", "", SUMIFS('Result Calc'!N:N, 'Result Calc'!O:O, C282, 'Result Calc'!C:C, "A"))</f>
        <v>0</v>
      </c>
      <c r="E282" s="1" t="n">
        <f aca="false">IF(C282="", "", SUMIFS('Result Calc'!N:N, 'Result Calc'!O:O, C282, 'Result Calc'!C:C, "B"))</f>
        <v>0</v>
      </c>
      <c r="F282" s="1" t="str">
        <f aca="false">IF(D282&gt;0, (E282-D282)/D282, "")</f>
        <v/>
      </c>
      <c r="G282" s="9" t="e">
        <f aca="false">IF(ABS(F282)&gt;=0.15, IF(E282&gt;D282, "B勝ち", "A勝ち"), "差なし")</f>
        <v>#VALUE!</v>
      </c>
      <c r="H282" s="1" t="n">
        <f aca="false">IF(C282="", "", SUMIFS('Result Calc'!L:L, 'Result Calc'!O:O, C282, 'Result Calc'!C:C, "A"))</f>
        <v>0</v>
      </c>
      <c r="I282" s="1" t="n">
        <f aca="false">IF(C282="", "", SUMIFS('Result Calc'!L:L, 'Result Calc'!O:O, C282, 'Result Calc'!C:C, "B"))</f>
        <v>0</v>
      </c>
    </row>
    <row r="283" customFormat="false" ht="15" hidden="false" customHeight="false" outlineLevel="0" collapsed="false">
      <c r="A283" s="1" t="str">
        <f aca="false">IF(C283="", "", LEFT(C283, FIND("|", C283)-1))</f>
        <v>0</v>
      </c>
      <c r="B283" s="1" t="str">
        <f aca="false">IF(C283="", "", RIGHT(C283, LEN(C283)-FIND("|", C283)))</f>
        <v>0</v>
      </c>
      <c r="C283" s="1" t="str">
        <f aca="false">IF('Result Calc'!O282&lt;&gt;"", 'Result Calc'!O282, "")</f>
        <v>0|0</v>
      </c>
      <c r="D283" s="1" t="n">
        <f aca="false">IF(C283="", "", SUMIFS('Result Calc'!N:N, 'Result Calc'!O:O, C283, 'Result Calc'!C:C, "A"))</f>
        <v>0</v>
      </c>
      <c r="E283" s="1" t="n">
        <f aca="false">IF(C283="", "", SUMIFS('Result Calc'!N:N, 'Result Calc'!O:O, C283, 'Result Calc'!C:C, "B"))</f>
        <v>0</v>
      </c>
      <c r="F283" s="1" t="str">
        <f aca="false">IF(D283&gt;0, (E283-D283)/D283, "")</f>
        <v/>
      </c>
      <c r="G283" s="9" t="e">
        <f aca="false">IF(ABS(F283)&gt;=0.15, IF(E283&gt;D283, "B勝ち", "A勝ち"), "差なし")</f>
        <v>#VALUE!</v>
      </c>
      <c r="H283" s="1" t="n">
        <f aca="false">IF(C283="", "", SUMIFS('Result Calc'!L:L, 'Result Calc'!O:O, C283, 'Result Calc'!C:C, "A"))</f>
        <v>0</v>
      </c>
      <c r="I283" s="1" t="n">
        <f aca="false">IF(C283="", "", SUMIFS('Result Calc'!L:L, 'Result Calc'!O:O, C283, 'Result Calc'!C:C, "B"))</f>
        <v>0</v>
      </c>
    </row>
    <row r="284" customFormat="false" ht="15" hidden="false" customHeight="false" outlineLevel="0" collapsed="false">
      <c r="A284" s="1" t="str">
        <f aca="false">IF(C284="", "", LEFT(C284, FIND("|", C284)-1))</f>
        <v>0</v>
      </c>
      <c r="B284" s="1" t="str">
        <f aca="false">IF(C284="", "", RIGHT(C284, LEN(C284)-FIND("|", C284)))</f>
        <v>0</v>
      </c>
      <c r="C284" s="1" t="str">
        <f aca="false">IF('Result Calc'!O283&lt;&gt;"", 'Result Calc'!O283, "")</f>
        <v>0|0</v>
      </c>
      <c r="D284" s="1" t="n">
        <f aca="false">IF(C284="", "", SUMIFS('Result Calc'!N:N, 'Result Calc'!O:O, C284, 'Result Calc'!C:C, "A"))</f>
        <v>0</v>
      </c>
      <c r="E284" s="1" t="n">
        <f aca="false">IF(C284="", "", SUMIFS('Result Calc'!N:N, 'Result Calc'!O:O, C284, 'Result Calc'!C:C, "B"))</f>
        <v>0</v>
      </c>
      <c r="F284" s="1" t="str">
        <f aca="false">IF(D284&gt;0, (E284-D284)/D284, "")</f>
        <v/>
      </c>
      <c r="G284" s="9" t="e">
        <f aca="false">IF(ABS(F284)&gt;=0.15, IF(E284&gt;D284, "B勝ち", "A勝ち"), "差なし")</f>
        <v>#VALUE!</v>
      </c>
      <c r="H284" s="1" t="n">
        <f aca="false">IF(C284="", "", SUMIFS('Result Calc'!L:L, 'Result Calc'!O:O, C284, 'Result Calc'!C:C, "A"))</f>
        <v>0</v>
      </c>
      <c r="I284" s="1" t="n">
        <f aca="false">IF(C284="", "", SUMIFS('Result Calc'!L:L, 'Result Calc'!O:O, C284, 'Result Calc'!C:C, "B"))</f>
        <v>0</v>
      </c>
    </row>
    <row r="285" customFormat="false" ht="15" hidden="false" customHeight="false" outlineLevel="0" collapsed="false">
      <c r="A285" s="1" t="str">
        <f aca="false">IF(C285="", "", LEFT(C285, FIND("|", C285)-1))</f>
        <v>0</v>
      </c>
      <c r="B285" s="1" t="str">
        <f aca="false">IF(C285="", "", RIGHT(C285, LEN(C285)-FIND("|", C285)))</f>
        <v>0</v>
      </c>
      <c r="C285" s="1" t="str">
        <f aca="false">IF('Result Calc'!O284&lt;&gt;"", 'Result Calc'!O284, "")</f>
        <v>0|0</v>
      </c>
      <c r="D285" s="1" t="n">
        <f aca="false">IF(C285="", "", SUMIFS('Result Calc'!N:N, 'Result Calc'!O:O, C285, 'Result Calc'!C:C, "A"))</f>
        <v>0</v>
      </c>
      <c r="E285" s="1" t="n">
        <f aca="false">IF(C285="", "", SUMIFS('Result Calc'!N:N, 'Result Calc'!O:O, C285, 'Result Calc'!C:C, "B"))</f>
        <v>0</v>
      </c>
      <c r="F285" s="1" t="str">
        <f aca="false">IF(D285&gt;0, (E285-D285)/D285, "")</f>
        <v/>
      </c>
      <c r="G285" s="9" t="e">
        <f aca="false">IF(ABS(F285)&gt;=0.15, IF(E285&gt;D285, "B勝ち", "A勝ち"), "差なし")</f>
        <v>#VALUE!</v>
      </c>
      <c r="H285" s="1" t="n">
        <f aca="false">IF(C285="", "", SUMIFS('Result Calc'!L:L, 'Result Calc'!O:O, C285, 'Result Calc'!C:C, "A"))</f>
        <v>0</v>
      </c>
      <c r="I285" s="1" t="n">
        <f aca="false">IF(C285="", "", SUMIFS('Result Calc'!L:L, 'Result Calc'!O:O, C285, 'Result Calc'!C:C, "B"))</f>
        <v>0</v>
      </c>
    </row>
    <row r="286" customFormat="false" ht="15" hidden="false" customHeight="false" outlineLevel="0" collapsed="false">
      <c r="A286" s="1" t="str">
        <f aca="false">IF(C286="", "", LEFT(C286, FIND("|", C286)-1))</f>
        <v>0</v>
      </c>
      <c r="B286" s="1" t="str">
        <f aca="false">IF(C286="", "", RIGHT(C286, LEN(C286)-FIND("|", C286)))</f>
        <v>0</v>
      </c>
      <c r="C286" s="1" t="str">
        <f aca="false">IF('Result Calc'!O285&lt;&gt;"", 'Result Calc'!O285, "")</f>
        <v>0|0</v>
      </c>
      <c r="D286" s="1" t="n">
        <f aca="false">IF(C286="", "", SUMIFS('Result Calc'!N:N, 'Result Calc'!O:O, C286, 'Result Calc'!C:C, "A"))</f>
        <v>0</v>
      </c>
      <c r="E286" s="1" t="n">
        <f aca="false">IF(C286="", "", SUMIFS('Result Calc'!N:N, 'Result Calc'!O:O, C286, 'Result Calc'!C:C, "B"))</f>
        <v>0</v>
      </c>
      <c r="F286" s="1" t="str">
        <f aca="false">IF(D286&gt;0, (E286-D286)/D286, "")</f>
        <v/>
      </c>
      <c r="G286" s="9" t="e">
        <f aca="false">IF(ABS(F286)&gt;=0.15, IF(E286&gt;D286, "B勝ち", "A勝ち"), "差なし")</f>
        <v>#VALUE!</v>
      </c>
      <c r="H286" s="1" t="n">
        <f aca="false">IF(C286="", "", SUMIFS('Result Calc'!L:L, 'Result Calc'!O:O, C286, 'Result Calc'!C:C, "A"))</f>
        <v>0</v>
      </c>
      <c r="I286" s="1" t="n">
        <f aca="false">IF(C286="", "", SUMIFS('Result Calc'!L:L, 'Result Calc'!O:O, C286, 'Result Calc'!C:C, "B"))</f>
        <v>0</v>
      </c>
    </row>
    <row r="287" customFormat="false" ht="15" hidden="false" customHeight="false" outlineLevel="0" collapsed="false">
      <c r="A287" s="1" t="str">
        <f aca="false">IF(C287="", "", LEFT(C287, FIND("|", C287)-1))</f>
        <v>0</v>
      </c>
      <c r="B287" s="1" t="str">
        <f aca="false">IF(C287="", "", RIGHT(C287, LEN(C287)-FIND("|", C287)))</f>
        <v>0</v>
      </c>
      <c r="C287" s="1" t="str">
        <f aca="false">IF('Result Calc'!O286&lt;&gt;"", 'Result Calc'!O286, "")</f>
        <v>0|0</v>
      </c>
      <c r="D287" s="1" t="n">
        <f aca="false">IF(C287="", "", SUMIFS('Result Calc'!N:N, 'Result Calc'!O:O, C287, 'Result Calc'!C:C, "A"))</f>
        <v>0</v>
      </c>
      <c r="E287" s="1" t="n">
        <f aca="false">IF(C287="", "", SUMIFS('Result Calc'!N:N, 'Result Calc'!O:O, C287, 'Result Calc'!C:C, "B"))</f>
        <v>0</v>
      </c>
      <c r="F287" s="1" t="str">
        <f aca="false">IF(D287&gt;0, (E287-D287)/D287, "")</f>
        <v/>
      </c>
      <c r="G287" s="9" t="e">
        <f aca="false">IF(ABS(F287)&gt;=0.15, IF(E287&gt;D287, "B勝ち", "A勝ち"), "差なし")</f>
        <v>#VALUE!</v>
      </c>
      <c r="H287" s="1" t="n">
        <f aca="false">IF(C287="", "", SUMIFS('Result Calc'!L:L, 'Result Calc'!O:O, C287, 'Result Calc'!C:C, "A"))</f>
        <v>0</v>
      </c>
      <c r="I287" s="1" t="n">
        <f aca="false">IF(C287="", "", SUMIFS('Result Calc'!L:L, 'Result Calc'!O:O, C287, 'Result Calc'!C:C, "B"))</f>
        <v>0</v>
      </c>
    </row>
    <row r="288" customFormat="false" ht="15" hidden="false" customHeight="false" outlineLevel="0" collapsed="false">
      <c r="A288" s="1" t="str">
        <f aca="false">IF(C288="", "", LEFT(C288, FIND("|", C288)-1))</f>
        <v>0</v>
      </c>
      <c r="B288" s="1" t="str">
        <f aca="false">IF(C288="", "", RIGHT(C288, LEN(C288)-FIND("|", C288)))</f>
        <v>0</v>
      </c>
      <c r="C288" s="1" t="str">
        <f aca="false">IF('Result Calc'!O287&lt;&gt;"", 'Result Calc'!O287, "")</f>
        <v>0|0</v>
      </c>
      <c r="D288" s="1" t="n">
        <f aca="false">IF(C288="", "", SUMIFS('Result Calc'!N:N, 'Result Calc'!O:O, C288, 'Result Calc'!C:C, "A"))</f>
        <v>0</v>
      </c>
      <c r="E288" s="1" t="n">
        <f aca="false">IF(C288="", "", SUMIFS('Result Calc'!N:N, 'Result Calc'!O:O, C288, 'Result Calc'!C:C, "B"))</f>
        <v>0</v>
      </c>
      <c r="F288" s="1" t="str">
        <f aca="false">IF(D288&gt;0, (E288-D288)/D288, "")</f>
        <v/>
      </c>
      <c r="G288" s="9" t="e">
        <f aca="false">IF(ABS(F288)&gt;=0.15, IF(E288&gt;D288, "B勝ち", "A勝ち"), "差なし")</f>
        <v>#VALUE!</v>
      </c>
      <c r="H288" s="1" t="n">
        <f aca="false">IF(C288="", "", SUMIFS('Result Calc'!L:L, 'Result Calc'!O:O, C288, 'Result Calc'!C:C, "A"))</f>
        <v>0</v>
      </c>
      <c r="I288" s="1" t="n">
        <f aca="false">IF(C288="", "", SUMIFS('Result Calc'!L:L, 'Result Calc'!O:O, C288, 'Result Calc'!C:C, "B"))</f>
        <v>0</v>
      </c>
    </row>
    <row r="289" customFormat="false" ht="15" hidden="false" customHeight="false" outlineLevel="0" collapsed="false">
      <c r="A289" s="1" t="str">
        <f aca="false">IF(C289="", "", LEFT(C289, FIND("|", C289)-1))</f>
        <v>0</v>
      </c>
      <c r="B289" s="1" t="str">
        <f aca="false">IF(C289="", "", RIGHT(C289, LEN(C289)-FIND("|", C289)))</f>
        <v>0</v>
      </c>
      <c r="C289" s="1" t="str">
        <f aca="false">IF('Result Calc'!O288&lt;&gt;"", 'Result Calc'!O288, "")</f>
        <v>0|0</v>
      </c>
      <c r="D289" s="1" t="n">
        <f aca="false">IF(C289="", "", SUMIFS('Result Calc'!N:N, 'Result Calc'!O:O, C289, 'Result Calc'!C:C, "A"))</f>
        <v>0</v>
      </c>
      <c r="E289" s="1" t="n">
        <f aca="false">IF(C289="", "", SUMIFS('Result Calc'!N:N, 'Result Calc'!O:O, C289, 'Result Calc'!C:C, "B"))</f>
        <v>0</v>
      </c>
      <c r="F289" s="1" t="str">
        <f aca="false">IF(D289&gt;0, (E289-D289)/D289, "")</f>
        <v/>
      </c>
      <c r="G289" s="9" t="e">
        <f aca="false">IF(ABS(F289)&gt;=0.15, IF(E289&gt;D289, "B勝ち", "A勝ち"), "差なし")</f>
        <v>#VALUE!</v>
      </c>
      <c r="H289" s="1" t="n">
        <f aca="false">IF(C289="", "", SUMIFS('Result Calc'!L:L, 'Result Calc'!O:O, C289, 'Result Calc'!C:C, "A"))</f>
        <v>0</v>
      </c>
      <c r="I289" s="1" t="n">
        <f aca="false">IF(C289="", "", SUMIFS('Result Calc'!L:L, 'Result Calc'!O:O, C289, 'Result Calc'!C:C, "B"))</f>
        <v>0</v>
      </c>
    </row>
    <row r="290" customFormat="false" ht="15" hidden="false" customHeight="false" outlineLevel="0" collapsed="false">
      <c r="A290" s="1" t="str">
        <f aca="false">IF(C290="", "", LEFT(C290, FIND("|", C290)-1))</f>
        <v>0</v>
      </c>
      <c r="B290" s="1" t="str">
        <f aca="false">IF(C290="", "", RIGHT(C290, LEN(C290)-FIND("|", C290)))</f>
        <v>0</v>
      </c>
      <c r="C290" s="1" t="str">
        <f aca="false">IF('Result Calc'!O289&lt;&gt;"", 'Result Calc'!O289, "")</f>
        <v>0|0</v>
      </c>
      <c r="D290" s="1" t="n">
        <f aca="false">IF(C290="", "", SUMIFS('Result Calc'!N:N, 'Result Calc'!O:O, C290, 'Result Calc'!C:C, "A"))</f>
        <v>0</v>
      </c>
      <c r="E290" s="1" t="n">
        <f aca="false">IF(C290="", "", SUMIFS('Result Calc'!N:N, 'Result Calc'!O:O, C290, 'Result Calc'!C:C, "B"))</f>
        <v>0</v>
      </c>
      <c r="F290" s="1" t="str">
        <f aca="false">IF(D290&gt;0, (E290-D290)/D290, "")</f>
        <v/>
      </c>
      <c r="G290" s="9" t="e">
        <f aca="false">IF(ABS(F290)&gt;=0.15, IF(E290&gt;D290, "B勝ち", "A勝ち"), "差なし")</f>
        <v>#VALUE!</v>
      </c>
      <c r="H290" s="1" t="n">
        <f aca="false">IF(C290="", "", SUMIFS('Result Calc'!L:L, 'Result Calc'!O:O, C290, 'Result Calc'!C:C, "A"))</f>
        <v>0</v>
      </c>
      <c r="I290" s="1" t="n">
        <f aca="false">IF(C290="", "", SUMIFS('Result Calc'!L:L, 'Result Calc'!O:O, C290, 'Result Calc'!C:C, "B"))</f>
        <v>0</v>
      </c>
    </row>
    <row r="291" customFormat="false" ht="15" hidden="false" customHeight="false" outlineLevel="0" collapsed="false">
      <c r="A291" s="1" t="str">
        <f aca="false">IF(C291="", "", LEFT(C291, FIND("|", C291)-1))</f>
        <v>0</v>
      </c>
      <c r="B291" s="1" t="str">
        <f aca="false">IF(C291="", "", RIGHT(C291, LEN(C291)-FIND("|", C291)))</f>
        <v>0</v>
      </c>
      <c r="C291" s="1" t="str">
        <f aca="false">IF('Result Calc'!O290&lt;&gt;"", 'Result Calc'!O290, "")</f>
        <v>0|0</v>
      </c>
      <c r="D291" s="1" t="n">
        <f aca="false">IF(C291="", "", SUMIFS('Result Calc'!N:N, 'Result Calc'!O:O, C291, 'Result Calc'!C:C, "A"))</f>
        <v>0</v>
      </c>
      <c r="E291" s="1" t="n">
        <f aca="false">IF(C291="", "", SUMIFS('Result Calc'!N:N, 'Result Calc'!O:O, C291, 'Result Calc'!C:C, "B"))</f>
        <v>0</v>
      </c>
      <c r="F291" s="1" t="str">
        <f aca="false">IF(D291&gt;0, (E291-D291)/D291, "")</f>
        <v/>
      </c>
      <c r="G291" s="9" t="e">
        <f aca="false">IF(ABS(F291)&gt;=0.15, IF(E291&gt;D291, "B勝ち", "A勝ち"), "差なし")</f>
        <v>#VALUE!</v>
      </c>
      <c r="H291" s="1" t="n">
        <f aca="false">IF(C291="", "", SUMIFS('Result Calc'!L:L, 'Result Calc'!O:O, C291, 'Result Calc'!C:C, "A"))</f>
        <v>0</v>
      </c>
      <c r="I291" s="1" t="n">
        <f aca="false">IF(C291="", "", SUMIFS('Result Calc'!L:L, 'Result Calc'!O:O, C291, 'Result Calc'!C:C, "B"))</f>
        <v>0</v>
      </c>
    </row>
    <row r="292" customFormat="false" ht="15" hidden="false" customHeight="false" outlineLevel="0" collapsed="false">
      <c r="A292" s="1" t="str">
        <f aca="false">IF(C292="", "", LEFT(C292, FIND("|", C292)-1))</f>
        <v>0</v>
      </c>
      <c r="B292" s="1" t="str">
        <f aca="false">IF(C292="", "", RIGHT(C292, LEN(C292)-FIND("|", C292)))</f>
        <v>0</v>
      </c>
      <c r="C292" s="1" t="str">
        <f aca="false">IF('Result Calc'!O291&lt;&gt;"", 'Result Calc'!O291, "")</f>
        <v>0|0</v>
      </c>
      <c r="D292" s="1" t="n">
        <f aca="false">IF(C292="", "", SUMIFS('Result Calc'!N:N, 'Result Calc'!O:O, C292, 'Result Calc'!C:C, "A"))</f>
        <v>0</v>
      </c>
      <c r="E292" s="1" t="n">
        <f aca="false">IF(C292="", "", SUMIFS('Result Calc'!N:N, 'Result Calc'!O:O, C292, 'Result Calc'!C:C, "B"))</f>
        <v>0</v>
      </c>
      <c r="F292" s="1" t="str">
        <f aca="false">IF(D292&gt;0, (E292-D292)/D292, "")</f>
        <v/>
      </c>
      <c r="G292" s="9" t="e">
        <f aca="false">IF(ABS(F292)&gt;=0.15, IF(E292&gt;D292, "B勝ち", "A勝ち"), "差なし")</f>
        <v>#VALUE!</v>
      </c>
      <c r="H292" s="1" t="n">
        <f aca="false">IF(C292="", "", SUMIFS('Result Calc'!L:L, 'Result Calc'!O:O, C292, 'Result Calc'!C:C, "A"))</f>
        <v>0</v>
      </c>
      <c r="I292" s="1" t="n">
        <f aca="false">IF(C292="", "", SUMIFS('Result Calc'!L:L, 'Result Calc'!O:O, C292, 'Result Calc'!C:C, "B"))</f>
        <v>0</v>
      </c>
    </row>
    <row r="293" customFormat="false" ht="15" hidden="false" customHeight="false" outlineLevel="0" collapsed="false">
      <c r="A293" s="1" t="str">
        <f aca="false">IF(C293="", "", LEFT(C293, FIND("|", C293)-1))</f>
        <v>0</v>
      </c>
      <c r="B293" s="1" t="str">
        <f aca="false">IF(C293="", "", RIGHT(C293, LEN(C293)-FIND("|", C293)))</f>
        <v>0</v>
      </c>
      <c r="C293" s="1" t="str">
        <f aca="false">IF('Result Calc'!O292&lt;&gt;"", 'Result Calc'!O292, "")</f>
        <v>0|0</v>
      </c>
      <c r="D293" s="1" t="n">
        <f aca="false">IF(C293="", "", SUMIFS('Result Calc'!N:N, 'Result Calc'!O:O, C293, 'Result Calc'!C:C, "A"))</f>
        <v>0</v>
      </c>
      <c r="E293" s="1" t="n">
        <f aca="false">IF(C293="", "", SUMIFS('Result Calc'!N:N, 'Result Calc'!O:O, C293, 'Result Calc'!C:C, "B"))</f>
        <v>0</v>
      </c>
      <c r="F293" s="1" t="str">
        <f aca="false">IF(D293&gt;0, (E293-D293)/D293, "")</f>
        <v/>
      </c>
      <c r="G293" s="9" t="e">
        <f aca="false">IF(ABS(F293)&gt;=0.15, IF(E293&gt;D293, "B勝ち", "A勝ち"), "差なし")</f>
        <v>#VALUE!</v>
      </c>
      <c r="H293" s="1" t="n">
        <f aca="false">IF(C293="", "", SUMIFS('Result Calc'!L:L, 'Result Calc'!O:O, C293, 'Result Calc'!C:C, "A"))</f>
        <v>0</v>
      </c>
      <c r="I293" s="1" t="n">
        <f aca="false">IF(C293="", "", SUMIFS('Result Calc'!L:L, 'Result Calc'!O:O, C293, 'Result Calc'!C:C, "B"))</f>
        <v>0</v>
      </c>
    </row>
    <row r="294" customFormat="false" ht="15" hidden="false" customHeight="false" outlineLevel="0" collapsed="false">
      <c r="A294" s="1" t="str">
        <f aca="false">IF(C294="", "", LEFT(C294, FIND("|", C294)-1))</f>
        <v>0</v>
      </c>
      <c r="B294" s="1" t="str">
        <f aca="false">IF(C294="", "", RIGHT(C294, LEN(C294)-FIND("|", C294)))</f>
        <v>0</v>
      </c>
      <c r="C294" s="1" t="str">
        <f aca="false">IF('Result Calc'!O293&lt;&gt;"", 'Result Calc'!O293, "")</f>
        <v>0|0</v>
      </c>
      <c r="D294" s="1" t="n">
        <f aca="false">IF(C294="", "", SUMIFS('Result Calc'!N:N, 'Result Calc'!O:O, C294, 'Result Calc'!C:C, "A"))</f>
        <v>0</v>
      </c>
      <c r="E294" s="1" t="n">
        <f aca="false">IF(C294="", "", SUMIFS('Result Calc'!N:N, 'Result Calc'!O:O, C294, 'Result Calc'!C:C, "B"))</f>
        <v>0</v>
      </c>
      <c r="F294" s="1" t="str">
        <f aca="false">IF(D294&gt;0, (E294-D294)/D294, "")</f>
        <v/>
      </c>
      <c r="G294" s="9" t="e">
        <f aca="false">IF(ABS(F294)&gt;=0.15, IF(E294&gt;D294, "B勝ち", "A勝ち"), "差なし")</f>
        <v>#VALUE!</v>
      </c>
      <c r="H294" s="1" t="n">
        <f aca="false">IF(C294="", "", SUMIFS('Result Calc'!L:L, 'Result Calc'!O:O, C294, 'Result Calc'!C:C, "A"))</f>
        <v>0</v>
      </c>
      <c r="I294" s="1" t="n">
        <f aca="false">IF(C294="", "", SUMIFS('Result Calc'!L:L, 'Result Calc'!O:O, C294, 'Result Calc'!C:C, "B"))</f>
        <v>0</v>
      </c>
    </row>
    <row r="295" customFormat="false" ht="15" hidden="false" customHeight="false" outlineLevel="0" collapsed="false">
      <c r="A295" s="1" t="str">
        <f aca="false">IF(C295="", "", LEFT(C295, FIND("|", C295)-1))</f>
        <v>0</v>
      </c>
      <c r="B295" s="1" t="str">
        <f aca="false">IF(C295="", "", RIGHT(C295, LEN(C295)-FIND("|", C295)))</f>
        <v>0</v>
      </c>
      <c r="C295" s="1" t="str">
        <f aca="false">IF('Result Calc'!O294&lt;&gt;"", 'Result Calc'!O294, "")</f>
        <v>0|0</v>
      </c>
      <c r="D295" s="1" t="n">
        <f aca="false">IF(C295="", "", SUMIFS('Result Calc'!N:N, 'Result Calc'!O:O, C295, 'Result Calc'!C:C, "A"))</f>
        <v>0</v>
      </c>
      <c r="E295" s="1" t="n">
        <f aca="false">IF(C295="", "", SUMIFS('Result Calc'!N:N, 'Result Calc'!O:O, C295, 'Result Calc'!C:C, "B"))</f>
        <v>0</v>
      </c>
      <c r="F295" s="1" t="str">
        <f aca="false">IF(D295&gt;0, (E295-D295)/D295, "")</f>
        <v/>
      </c>
      <c r="G295" s="9" t="e">
        <f aca="false">IF(ABS(F295)&gt;=0.15, IF(E295&gt;D295, "B勝ち", "A勝ち"), "差なし")</f>
        <v>#VALUE!</v>
      </c>
      <c r="H295" s="1" t="n">
        <f aca="false">IF(C295="", "", SUMIFS('Result Calc'!L:L, 'Result Calc'!O:O, C295, 'Result Calc'!C:C, "A"))</f>
        <v>0</v>
      </c>
      <c r="I295" s="1" t="n">
        <f aca="false">IF(C295="", "", SUMIFS('Result Calc'!L:L, 'Result Calc'!O:O, C295, 'Result Calc'!C:C, "B"))</f>
        <v>0</v>
      </c>
    </row>
    <row r="296" customFormat="false" ht="15" hidden="false" customHeight="false" outlineLevel="0" collapsed="false">
      <c r="A296" s="1" t="str">
        <f aca="false">IF(C296="", "", LEFT(C296, FIND("|", C296)-1))</f>
        <v>0</v>
      </c>
      <c r="B296" s="1" t="str">
        <f aca="false">IF(C296="", "", RIGHT(C296, LEN(C296)-FIND("|", C296)))</f>
        <v>0</v>
      </c>
      <c r="C296" s="1" t="str">
        <f aca="false">IF('Result Calc'!O295&lt;&gt;"", 'Result Calc'!O295, "")</f>
        <v>0|0</v>
      </c>
      <c r="D296" s="1" t="n">
        <f aca="false">IF(C296="", "", SUMIFS('Result Calc'!N:N, 'Result Calc'!O:O, C296, 'Result Calc'!C:C, "A"))</f>
        <v>0</v>
      </c>
      <c r="E296" s="1" t="n">
        <f aca="false">IF(C296="", "", SUMIFS('Result Calc'!N:N, 'Result Calc'!O:O, C296, 'Result Calc'!C:C, "B"))</f>
        <v>0</v>
      </c>
      <c r="F296" s="1" t="str">
        <f aca="false">IF(D296&gt;0, (E296-D296)/D296, "")</f>
        <v/>
      </c>
      <c r="G296" s="9" t="e">
        <f aca="false">IF(ABS(F296)&gt;=0.15, IF(E296&gt;D296, "B勝ち", "A勝ち"), "差なし")</f>
        <v>#VALUE!</v>
      </c>
      <c r="H296" s="1" t="n">
        <f aca="false">IF(C296="", "", SUMIFS('Result Calc'!L:L, 'Result Calc'!O:O, C296, 'Result Calc'!C:C, "A"))</f>
        <v>0</v>
      </c>
      <c r="I296" s="1" t="n">
        <f aca="false">IF(C296="", "", SUMIFS('Result Calc'!L:L, 'Result Calc'!O:O, C296, 'Result Calc'!C:C, "B"))</f>
        <v>0</v>
      </c>
    </row>
    <row r="297" customFormat="false" ht="15" hidden="false" customHeight="false" outlineLevel="0" collapsed="false">
      <c r="A297" s="1" t="str">
        <f aca="false">IF(C297="", "", LEFT(C297, FIND("|", C297)-1))</f>
        <v>0</v>
      </c>
      <c r="B297" s="1" t="str">
        <f aca="false">IF(C297="", "", RIGHT(C297, LEN(C297)-FIND("|", C297)))</f>
        <v>0</v>
      </c>
      <c r="C297" s="1" t="str">
        <f aca="false">IF('Result Calc'!O296&lt;&gt;"", 'Result Calc'!O296, "")</f>
        <v>0|0</v>
      </c>
      <c r="D297" s="1" t="n">
        <f aca="false">IF(C297="", "", SUMIFS('Result Calc'!N:N, 'Result Calc'!O:O, C297, 'Result Calc'!C:C, "A"))</f>
        <v>0</v>
      </c>
      <c r="E297" s="1" t="n">
        <f aca="false">IF(C297="", "", SUMIFS('Result Calc'!N:N, 'Result Calc'!O:O, C297, 'Result Calc'!C:C, "B"))</f>
        <v>0</v>
      </c>
      <c r="F297" s="1" t="str">
        <f aca="false">IF(D297&gt;0, (E297-D297)/D297, "")</f>
        <v/>
      </c>
      <c r="G297" s="9" t="e">
        <f aca="false">IF(ABS(F297)&gt;=0.15, IF(E297&gt;D297, "B勝ち", "A勝ち"), "差なし")</f>
        <v>#VALUE!</v>
      </c>
      <c r="H297" s="1" t="n">
        <f aca="false">IF(C297="", "", SUMIFS('Result Calc'!L:L, 'Result Calc'!O:O, C297, 'Result Calc'!C:C, "A"))</f>
        <v>0</v>
      </c>
      <c r="I297" s="1" t="n">
        <f aca="false">IF(C297="", "", SUMIFS('Result Calc'!L:L, 'Result Calc'!O:O, C297, 'Result Calc'!C:C, "B"))</f>
        <v>0</v>
      </c>
    </row>
    <row r="298" customFormat="false" ht="15" hidden="false" customHeight="false" outlineLevel="0" collapsed="false">
      <c r="A298" s="1" t="str">
        <f aca="false">IF(C298="", "", LEFT(C298, FIND("|", C298)-1))</f>
        <v>0</v>
      </c>
      <c r="B298" s="1" t="str">
        <f aca="false">IF(C298="", "", RIGHT(C298, LEN(C298)-FIND("|", C298)))</f>
        <v>0</v>
      </c>
      <c r="C298" s="1" t="str">
        <f aca="false">IF('Result Calc'!O297&lt;&gt;"", 'Result Calc'!O297, "")</f>
        <v>0|0</v>
      </c>
      <c r="D298" s="1" t="n">
        <f aca="false">IF(C298="", "", SUMIFS('Result Calc'!N:N, 'Result Calc'!O:O, C298, 'Result Calc'!C:C, "A"))</f>
        <v>0</v>
      </c>
      <c r="E298" s="1" t="n">
        <f aca="false">IF(C298="", "", SUMIFS('Result Calc'!N:N, 'Result Calc'!O:O, C298, 'Result Calc'!C:C, "B"))</f>
        <v>0</v>
      </c>
      <c r="F298" s="1" t="str">
        <f aca="false">IF(D298&gt;0, (E298-D298)/D298, "")</f>
        <v/>
      </c>
      <c r="G298" s="9" t="e">
        <f aca="false">IF(ABS(F298)&gt;=0.15, IF(E298&gt;D298, "B勝ち", "A勝ち"), "差なし")</f>
        <v>#VALUE!</v>
      </c>
      <c r="H298" s="1" t="n">
        <f aca="false">IF(C298="", "", SUMIFS('Result Calc'!L:L, 'Result Calc'!O:O, C298, 'Result Calc'!C:C, "A"))</f>
        <v>0</v>
      </c>
      <c r="I298" s="1" t="n">
        <f aca="false">IF(C298="", "", SUMIFS('Result Calc'!L:L, 'Result Calc'!O:O, C298, 'Result Calc'!C:C, "B"))</f>
        <v>0</v>
      </c>
    </row>
    <row r="299" customFormat="false" ht="15" hidden="false" customHeight="false" outlineLevel="0" collapsed="false">
      <c r="A299" s="1" t="str">
        <f aca="false">IF(C299="", "", LEFT(C299, FIND("|", C299)-1))</f>
        <v>0</v>
      </c>
      <c r="B299" s="1" t="str">
        <f aca="false">IF(C299="", "", RIGHT(C299, LEN(C299)-FIND("|", C299)))</f>
        <v>0</v>
      </c>
      <c r="C299" s="1" t="str">
        <f aca="false">IF('Result Calc'!O298&lt;&gt;"", 'Result Calc'!O298, "")</f>
        <v>0|0</v>
      </c>
      <c r="D299" s="1" t="n">
        <f aca="false">IF(C299="", "", SUMIFS('Result Calc'!N:N, 'Result Calc'!O:O, C299, 'Result Calc'!C:C, "A"))</f>
        <v>0</v>
      </c>
      <c r="E299" s="1" t="n">
        <f aca="false">IF(C299="", "", SUMIFS('Result Calc'!N:N, 'Result Calc'!O:O, C299, 'Result Calc'!C:C, "B"))</f>
        <v>0</v>
      </c>
      <c r="F299" s="1" t="str">
        <f aca="false">IF(D299&gt;0, (E299-D299)/D299, "")</f>
        <v/>
      </c>
      <c r="G299" s="9" t="e">
        <f aca="false">IF(ABS(F299)&gt;=0.15, IF(E299&gt;D299, "B勝ち", "A勝ち"), "差なし")</f>
        <v>#VALUE!</v>
      </c>
      <c r="H299" s="1" t="n">
        <f aca="false">IF(C299="", "", SUMIFS('Result Calc'!L:L, 'Result Calc'!O:O, C299, 'Result Calc'!C:C, "A"))</f>
        <v>0</v>
      </c>
      <c r="I299" s="1" t="n">
        <f aca="false">IF(C299="", "", SUMIFS('Result Calc'!L:L, 'Result Calc'!O:O, C299, 'Result Calc'!C:C, "B"))</f>
        <v>0</v>
      </c>
    </row>
    <row r="300" customFormat="false" ht="15" hidden="false" customHeight="false" outlineLevel="0" collapsed="false">
      <c r="A300" s="1" t="str">
        <f aca="false">IF(C300="", "", LEFT(C300, FIND("|", C300)-1))</f>
        <v>0</v>
      </c>
      <c r="B300" s="1" t="str">
        <f aca="false">IF(C300="", "", RIGHT(C300, LEN(C300)-FIND("|", C300)))</f>
        <v>0</v>
      </c>
      <c r="C300" s="1" t="str">
        <f aca="false">IF('Result Calc'!O299&lt;&gt;"", 'Result Calc'!O299, "")</f>
        <v>0|0</v>
      </c>
      <c r="D300" s="1" t="n">
        <f aca="false">IF(C300="", "", SUMIFS('Result Calc'!N:N, 'Result Calc'!O:O, C300, 'Result Calc'!C:C, "A"))</f>
        <v>0</v>
      </c>
      <c r="E300" s="1" t="n">
        <f aca="false">IF(C300="", "", SUMIFS('Result Calc'!N:N, 'Result Calc'!O:O, C300, 'Result Calc'!C:C, "B"))</f>
        <v>0</v>
      </c>
      <c r="F300" s="1" t="str">
        <f aca="false">IF(D300&gt;0, (E300-D300)/D300, "")</f>
        <v/>
      </c>
      <c r="G300" s="9" t="e">
        <f aca="false">IF(ABS(F300)&gt;=0.15, IF(E300&gt;D300, "B勝ち", "A勝ち"), "差なし")</f>
        <v>#VALUE!</v>
      </c>
      <c r="H300" s="1" t="n">
        <f aca="false">IF(C300="", "", SUMIFS('Result Calc'!L:L, 'Result Calc'!O:O, C300, 'Result Calc'!C:C, "A"))</f>
        <v>0</v>
      </c>
      <c r="I300" s="1" t="n">
        <f aca="false">IF(C300="", "", SUMIFS('Result Calc'!L:L, 'Result Calc'!O:O, C300, 'Result Calc'!C:C, "B"))</f>
        <v>0</v>
      </c>
    </row>
    <row r="301" customFormat="false" ht="15" hidden="false" customHeight="false" outlineLevel="0" collapsed="false">
      <c r="A301" s="1" t="str">
        <f aca="false">IF(C301="", "", LEFT(C301, FIND("|", C301)-1))</f>
        <v>0</v>
      </c>
      <c r="B301" s="1" t="str">
        <f aca="false">IF(C301="", "", RIGHT(C301, LEN(C301)-FIND("|", C301)))</f>
        <v>0</v>
      </c>
      <c r="C301" s="1" t="str">
        <f aca="false">IF('Result Calc'!O300&lt;&gt;"", 'Result Calc'!O300, "")</f>
        <v>0|0</v>
      </c>
      <c r="D301" s="1" t="n">
        <f aca="false">IF(C301="", "", SUMIFS('Result Calc'!N:N, 'Result Calc'!O:O, C301, 'Result Calc'!C:C, "A"))</f>
        <v>0</v>
      </c>
      <c r="E301" s="1" t="n">
        <f aca="false">IF(C301="", "", SUMIFS('Result Calc'!N:N, 'Result Calc'!O:O, C301, 'Result Calc'!C:C, "B"))</f>
        <v>0</v>
      </c>
      <c r="F301" s="1" t="str">
        <f aca="false">IF(D301&gt;0, (E301-D301)/D301, "")</f>
        <v/>
      </c>
      <c r="G301" s="9" t="e">
        <f aca="false">IF(ABS(F301)&gt;=0.15, IF(E301&gt;D301, "B勝ち", "A勝ち"), "差なし")</f>
        <v>#VALUE!</v>
      </c>
      <c r="H301" s="1" t="n">
        <f aca="false">IF(C301="", "", SUMIFS('Result Calc'!L:L, 'Result Calc'!O:O, C301, 'Result Calc'!C:C, "A"))</f>
        <v>0</v>
      </c>
      <c r="I301" s="1" t="n">
        <f aca="false">IF(C301="", "", SUMIFS('Result Calc'!L:L, 'Result Calc'!O:O, C301, 'Result Calc'!C:C, "B"))</f>
        <v>0</v>
      </c>
    </row>
    <row r="302" customFormat="false" ht="15" hidden="false" customHeight="false" outlineLevel="0" collapsed="false">
      <c r="A302" s="1" t="str">
        <f aca="false">IF(C302="", "", LEFT(C302, FIND("|", C302)-1))</f>
        <v>0</v>
      </c>
      <c r="B302" s="1" t="str">
        <f aca="false">IF(C302="", "", RIGHT(C302, LEN(C302)-FIND("|", C302)))</f>
        <v>0</v>
      </c>
      <c r="C302" s="1" t="str">
        <f aca="false">IF('Result Calc'!O301&lt;&gt;"", 'Result Calc'!O301, "")</f>
        <v>0|0</v>
      </c>
      <c r="D302" s="1" t="n">
        <f aca="false">IF(C302="", "", SUMIFS('Result Calc'!N:N, 'Result Calc'!O:O, C302, 'Result Calc'!C:C, "A"))</f>
        <v>0</v>
      </c>
      <c r="E302" s="1" t="n">
        <f aca="false">IF(C302="", "", SUMIFS('Result Calc'!N:N, 'Result Calc'!O:O, C302, 'Result Calc'!C:C, "B"))</f>
        <v>0</v>
      </c>
      <c r="F302" s="1" t="str">
        <f aca="false">IF(D302&gt;0, (E302-D302)/D302, "")</f>
        <v/>
      </c>
      <c r="G302" s="9" t="e">
        <f aca="false">IF(ABS(F302)&gt;=0.15, IF(E302&gt;D302, "B勝ち", "A勝ち"), "差なし")</f>
        <v>#VALUE!</v>
      </c>
      <c r="H302" s="1" t="n">
        <f aca="false">IF(C302="", "", SUMIFS('Result Calc'!L:L, 'Result Calc'!O:O, C302, 'Result Calc'!C:C, "A"))</f>
        <v>0</v>
      </c>
      <c r="I302" s="1" t="n">
        <f aca="false">IF(C302="", "", SUMIFS('Result Calc'!L:L, 'Result Calc'!O:O, C302, 'Result Calc'!C:C, "B"))</f>
        <v>0</v>
      </c>
    </row>
    <row r="303" customFormat="false" ht="15" hidden="false" customHeight="false" outlineLevel="0" collapsed="false">
      <c r="A303" s="1" t="str">
        <f aca="false">IF(C303="", "", LEFT(C303, FIND("|", C303)-1))</f>
        <v>0</v>
      </c>
      <c r="B303" s="1" t="str">
        <f aca="false">IF(C303="", "", RIGHT(C303, LEN(C303)-FIND("|", C303)))</f>
        <v>0</v>
      </c>
      <c r="C303" s="1" t="str">
        <f aca="false">IF('Result Calc'!O302&lt;&gt;"", 'Result Calc'!O302, "")</f>
        <v>0|0</v>
      </c>
      <c r="D303" s="1" t="n">
        <f aca="false">IF(C303="", "", SUMIFS('Result Calc'!N:N, 'Result Calc'!O:O, C303, 'Result Calc'!C:C, "A"))</f>
        <v>0</v>
      </c>
      <c r="E303" s="1" t="n">
        <f aca="false">IF(C303="", "", SUMIFS('Result Calc'!N:N, 'Result Calc'!O:O, C303, 'Result Calc'!C:C, "B"))</f>
        <v>0</v>
      </c>
      <c r="F303" s="1" t="str">
        <f aca="false">IF(D303&gt;0, (E303-D303)/D303, "")</f>
        <v/>
      </c>
      <c r="G303" s="9" t="e">
        <f aca="false">IF(ABS(F303)&gt;=0.15, IF(E303&gt;D303, "B勝ち", "A勝ち"), "差なし")</f>
        <v>#VALUE!</v>
      </c>
      <c r="H303" s="1" t="n">
        <f aca="false">IF(C303="", "", SUMIFS('Result Calc'!L:L, 'Result Calc'!O:O, C303, 'Result Calc'!C:C, "A"))</f>
        <v>0</v>
      </c>
      <c r="I303" s="1" t="n">
        <f aca="false">IF(C303="", "", SUMIFS('Result Calc'!L:L, 'Result Calc'!O:O, C303, 'Result Calc'!C:C, "B"))</f>
        <v>0</v>
      </c>
    </row>
    <row r="304" customFormat="false" ht="15" hidden="false" customHeight="false" outlineLevel="0" collapsed="false">
      <c r="A304" s="1" t="str">
        <f aca="false">IF(C304="", "", LEFT(C304, FIND("|", C304)-1))</f>
        <v>0</v>
      </c>
      <c r="B304" s="1" t="str">
        <f aca="false">IF(C304="", "", RIGHT(C304, LEN(C304)-FIND("|", C304)))</f>
        <v>0</v>
      </c>
      <c r="C304" s="1" t="str">
        <f aca="false">IF('Result Calc'!O303&lt;&gt;"", 'Result Calc'!O303, "")</f>
        <v>0|0</v>
      </c>
      <c r="D304" s="1" t="n">
        <f aca="false">IF(C304="", "", SUMIFS('Result Calc'!N:N, 'Result Calc'!O:O, C304, 'Result Calc'!C:C, "A"))</f>
        <v>0</v>
      </c>
      <c r="E304" s="1" t="n">
        <f aca="false">IF(C304="", "", SUMIFS('Result Calc'!N:N, 'Result Calc'!O:O, C304, 'Result Calc'!C:C, "B"))</f>
        <v>0</v>
      </c>
      <c r="F304" s="1" t="str">
        <f aca="false">IF(D304&gt;0, (E304-D304)/D304, "")</f>
        <v/>
      </c>
      <c r="G304" s="9" t="e">
        <f aca="false">IF(ABS(F304)&gt;=0.15, IF(E304&gt;D304, "B勝ち", "A勝ち"), "差なし")</f>
        <v>#VALUE!</v>
      </c>
      <c r="H304" s="1" t="n">
        <f aca="false">IF(C304="", "", SUMIFS('Result Calc'!L:L, 'Result Calc'!O:O, C304, 'Result Calc'!C:C, "A"))</f>
        <v>0</v>
      </c>
      <c r="I304" s="1" t="n">
        <f aca="false">IF(C304="", "", SUMIFS('Result Calc'!L:L, 'Result Calc'!O:O, C304, 'Result Calc'!C:C, "B"))</f>
        <v>0</v>
      </c>
    </row>
    <row r="305" customFormat="false" ht="15" hidden="false" customHeight="false" outlineLevel="0" collapsed="false">
      <c r="A305" s="1" t="str">
        <f aca="false">IF(C305="", "", LEFT(C305, FIND("|", C305)-1))</f>
        <v>0</v>
      </c>
      <c r="B305" s="1" t="str">
        <f aca="false">IF(C305="", "", RIGHT(C305, LEN(C305)-FIND("|", C305)))</f>
        <v>0</v>
      </c>
      <c r="C305" s="1" t="str">
        <f aca="false">IF('Result Calc'!O304&lt;&gt;"", 'Result Calc'!O304, "")</f>
        <v>0|0</v>
      </c>
      <c r="D305" s="1" t="n">
        <f aca="false">IF(C305="", "", SUMIFS('Result Calc'!N:N, 'Result Calc'!O:O, C305, 'Result Calc'!C:C, "A"))</f>
        <v>0</v>
      </c>
      <c r="E305" s="1" t="n">
        <f aca="false">IF(C305="", "", SUMIFS('Result Calc'!N:N, 'Result Calc'!O:O, C305, 'Result Calc'!C:C, "B"))</f>
        <v>0</v>
      </c>
      <c r="F305" s="1" t="str">
        <f aca="false">IF(D305&gt;0, (E305-D305)/D305, "")</f>
        <v/>
      </c>
      <c r="G305" s="9" t="e">
        <f aca="false">IF(ABS(F305)&gt;=0.15, IF(E305&gt;D305, "B勝ち", "A勝ち"), "差なし")</f>
        <v>#VALUE!</v>
      </c>
      <c r="H305" s="1" t="n">
        <f aca="false">IF(C305="", "", SUMIFS('Result Calc'!L:L, 'Result Calc'!O:O, C305, 'Result Calc'!C:C, "A"))</f>
        <v>0</v>
      </c>
      <c r="I305" s="1" t="n">
        <f aca="false">IF(C305="", "", SUMIFS('Result Calc'!L:L, 'Result Calc'!O:O, C305, 'Result Calc'!C:C, "B"))</f>
        <v>0</v>
      </c>
    </row>
    <row r="306" customFormat="false" ht="15" hidden="false" customHeight="false" outlineLevel="0" collapsed="false">
      <c r="A306" s="1" t="str">
        <f aca="false">IF(C306="", "", LEFT(C306, FIND("|", C306)-1))</f>
        <v>0</v>
      </c>
      <c r="B306" s="1" t="str">
        <f aca="false">IF(C306="", "", RIGHT(C306, LEN(C306)-FIND("|", C306)))</f>
        <v>0</v>
      </c>
      <c r="C306" s="1" t="str">
        <f aca="false">IF('Result Calc'!O305&lt;&gt;"", 'Result Calc'!O305, "")</f>
        <v>0|0</v>
      </c>
      <c r="D306" s="1" t="n">
        <f aca="false">IF(C306="", "", SUMIFS('Result Calc'!N:N, 'Result Calc'!O:O, C306, 'Result Calc'!C:C, "A"))</f>
        <v>0</v>
      </c>
      <c r="E306" s="1" t="n">
        <f aca="false">IF(C306="", "", SUMIFS('Result Calc'!N:N, 'Result Calc'!O:O, C306, 'Result Calc'!C:C, "B"))</f>
        <v>0</v>
      </c>
      <c r="F306" s="1" t="str">
        <f aca="false">IF(D306&gt;0, (E306-D306)/D306, "")</f>
        <v/>
      </c>
      <c r="G306" s="9" t="e">
        <f aca="false">IF(ABS(F306)&gt;=0.15, IF(E306&gt;D306, "B勝ち", "A勝ち"), "差なし")</f>
        <v>#VALUE!</v>
      </c>
      <c r="H306" s="1" t="n">
        <f aca="false">IF(C306="", "", SUMIFS('Result Calc'!L:L, 'Result Calc'!O:O, C306, 'Result Calc'!C:C, "A"))</f>
        <v>0</v>
      </c>
      <c r="I306" s="1" t="n">
        <f aca="false">IF(C306="", "", SUMIFS('Result Calc'!L:L, 'Result Calc'!O:O, C306, 'Result Calc'!C:C, "B"))</f>
        <v>0</v>
      </c>
    </row>
    <row r="307" customFormat="false" ht="15" hidden="false" customHeight="false" outlineLevel="0" collapsed="false">
      <c r="A307" s="1" t="str">
        <f aca="false">IF(C307="", "", LEFT(C307, FIND("|", C307)-1))</f>
        <v>0</v>
      </c>
      <c r="B307" s="1" t="str">
        <f aca="false">IF(C307="", "", RIGHT(C307, LEN(C307)-FIND("|", C307)))</f>
        <v>0</v>
      </c>
      <c r="C307" s="1" t="str">
        <f aca="false">IF('Result Calc'!O306&lt;&gt;"", 'Result Calc'!O306, "")</f>
        <v>0|0</v>
      </c>
      <c r="D307" s="1" t="n">
        <f aca="false">IF(C307="", "", SUMIFS('Result Calc'!N:N, 'Result Calc'!O:O, C307, 'Result Calc'!C:C, "A"))</f>
        <v>0</v>
      </c>
      <c r="E307" s="1" t="n">
        <f aca="false">IF(C307="", "", SUMIFS('Result Calc'!N:N, 'Result Calc'!O:O, C307, 'Result Calc'!C:C, "B"))</f>
        <v>0</v>
      </c>
      <c r="F307" s="1" t="str">
        <f aca="false">IF(D307&gt;0, (E307-D307)/D307, "")</f>
        <v/>
      </c>
      <c r="G307" s="9" t="e">
        <f aca="false">IF(ABS(F307)&gt;=0.15, IF(E307&gt;D307, "B勝ち", "A勝ち"), "差なし")</f>
        <v>#VALUE!</v>
      </c>
      <c r="H307" s="1" t="n">
        <f aca="false">IF(C307="", "", SUMIFS('Result Calc'!L:L, 'Result Calc'!O:O, C307, 'Result Calc'!C:C, "A"))</f>
        <v>0</v>
      </c>
      <c r="I307" s="1" t="n">
        <f aca="false">IF(C307="", "", SUMIFS('Result Calc'!L:L, 'Result Calc'!O:O, C307, 'Result Calc'!C:C, "B"))</f>
        <v>0</v>
      </c>
    </row>
    <row r="308" customFormat="false" ht="15" hidden="false" customHeight="false" outlineLevel="0" collapsed="false">
      <c r="A308" s="1" t="str">
        <f aca="false">IF(C308="", "", LEFT(C308, FIND("|", C308)-1))</f>
        <v>0</v>
      </c>
      <c r="B308" s="1" t="str">
        <f aca="false">IF(C308="", "", RIGHT(C308, LEN(C308)-FIND("|", C308)))</f>
        <v>0</v>
      </c>
      <c r="C308" s="1" t="str">
        <f aca="false">IF('Result Calc'!O307&lt;&gt;"", 'Result Calc'!O307, "")</f>
        <v>0|0</v>
      </c>
      <c r="D308" s="1" t="n">
        <f aca="false">IF(C308="", "", SUMIFS('Result Calc'!N:N, 'Result Calc'!O:O, C308, 'Result Calc'!C:C, "A"))</f>
        <v>0</v>
      </c>
      <c r="E308" s="1" t="n">
        <f aca="false">IF(C308="", "", SUMIFS('Result Calc'!N:N, 'Result Calc'!O:O, C308, 'Result Calc'!C:C, "B"))</f>
        <v>0</v>
      </c>
      <c r="F308" s="1" t="str">
        <f aca="false">IF(D308&gt;0, (E308-D308)/D308, "")</f>
        <v/>
      </c>
      <c r="G308" s="9" t="e">
        <f aca="false">IF(ABS(F308)&gt;=0.15, IF(E308&gt;D308, "B勝ち", "A勝ち"), "差なし")</f>
        <v>#VALUE!</v>
      </c>
      <c r="H308" s="1" t="n">
        <f aca="false">IF(C308="", "", SUMIFS('Result Calc'!L:L, 'Result Calc'!O:O, C308, 'Result Calc'!C:C, "A"))</f>
        <v>0</v>
      </c>
      <c r="I308" s="1" t="n">
        <f aca="false">IF(C308="", "", SUMIFS('Result Calc'!L:L, 'Result Calc'!O:O, C308, 'Result Calc'!C:C, "B"))</f>
        <v>0</v>
      </c>
    </row>
    <row r="309" customFormat="false" ht="15" hidden="false" customHeight="false" outlineLevel="0" collapsed="false">
      <c r="A309" s="1" t="str">
        <f aca="false">IF(C309="", "", LEFT(C309, FIND("|", C309)-1))</f>
        <v>0</v>
      </c>
      <c r="B309" s="1" t="str">
        <f aca="false">IF(C309="", "", RIGHT(C309, LEN(C309)-FIND("|", C309)))</f>
        <v>0</v>
      </c>
      <c r="C309" s="1" t="str">
        <f aca="false">IF('Result Calc'!O308&lt;&gt;"", 'Result Calc'!O308, "")</f>
        <v>0|0</v>
      </c>
      <c r="D309" s="1" t="n">
        <f aca="false">IF(C309="", "", SUMIFS('Result Calc'!N:N, 'Result Calc'!O:O, C309, 'Result Calc'!C:C, "A"))</f>
        <v>0</v>
      </c>
      <c r="E309" s="1" t="n">
        <f aca="false">IF(C309="", "", SUMIFS('Result Calc'!N:N, 'Result Calc'!O:O, C309, 'Result Calc'!C:C, "B"))</f>
        <v>0</v>
      </c>
      <c r="F309" s="1" t="str">
        <f aca="false">IF(D309&gt;0, (E309-D309)/D309, "")</f>
        <v/>
      </c>
      <c r="G309" s="9" t="e">
        <f aca="false">IF(ABS(F309)&gt;=0.15, IF(E309&gt;D309, "B勝ち", "A勝ち"), "差なし")</f>
        <v>#VALUE!</v>
      </c>
      <c r="H309" s="1" t="n">
        <f aca="false">IF(C309="", "", SUMIFS('Result Calc'!L:L, 'Result Calc'!O:O, C309, 'Result Calc'!C:C, "A"))</f>
        <v>0</v>
      </c>
      <c r="I309" s="1" t="n">
        <f aca="false">IF(C309="", "", SUMIFS('Result Calc'!L:L, 'Result Calc'!O:O, C309, 'Result Calc'!C:C, "B"))</f>
        <v>0</v>
      </c>
    </row>
    <row r="310" customFormat="false" ht="15" hidden="false" customHeight="false" outlineLevel="0" collapsed="false">
      <c r="A310" s="1" t="str">
        <f aca="false">IF(C310="", "", LEFT(C310, FIND("|", C310)-1))</f>
        <v>0</v>
      </c>
      <c r="B310" s="1" t="str">
        <f aca="false">IF(C310="", "", RIGHT(C310, LEN(C310)-FIND("|", C310)))</f>
        <v>0</v>
      </c>
      <c r="C310" s="1" t="str">
        <f aca="false">IF('Result Calc'!O309&lt;&gt;"", 'Result Calc'!O309, "")</f>
        <v>0|0</v>
      </c>
      <c r="D310" s="1" t="n">
        <f aca="false">IF(C310="", "", SUMIFS('Result Calc'!N:N, 'Result Calc'!O:O, C310, 'Result Calc'!C:C, "A"))</f>
        <v>0</v>
      </c>
      <c r="E310" s="1" t="n">
        <f aca="false">IF(C310="", "", SUMIFS('Result Calc'!N:N, 'Result Calc'!O:O, C310, 'Result Calc'!C:C, "B"))</f>
        <v>0</v>
      </c>
      <c r="F310" s="1" t="str">
        <f aca="false">IF(D310&gt;0, (E310-D310)/D310, "")</f>
        <v/>
      </c>
      <c r="G310" s="9" t="e">
        <f aca="false">IF(ABS(F310)&gt;=0.15, IF(E310&gt;D310, "B勝ち", "A勝ち"), "差なし")</f>
        <v>#VALUE!</v>
      </c>
      <c r="H310" s="1" t="n">
        <f aca="false">IF(C310="", "", SUMIFS('Result Calc'!L:L, 'Result Calc'!O:O, C310, 'Result Calc'!C:C, "A"))</f>
        <v>0</v>
      </c>
      <c r="I310" s="1" t="n">
        <f aca="false">IF(C310="", "", SUMIFS('Result Calc'!L:L, 'Result Calc'!O:O, C310, 'Result Calc'!C:C, "B"))</f>
        <v>0</v>
      </c>
    </row>
    <row r="311" customFormat="false" ht="15" hidden="false" customHeight="false" outlineLevel="0" collapsed="false">
      <c r="A311" s="1" t="str">
        <f aca="false">IF(C311="", "", LEFT(C311, FIND("|", C311)-1))</f>
        <v>0</v>
      </c>
      <c r="B311" s="1" t="str">
        <f aca="false">IF(C311="", "", RIGHT(C311, LEN(C311)-FIND("|", C311)))</f>
        <v>0</v>
      </c>
      <c r="C311" s="1" t="str">
        <f aca="false">IF('Result Calc'!O310&lt;&gt;"", 'Result Calc'!O310, "")</f>
        <v>0|0</v>
      </c>
      <c r="D311" s="1" t="n">
        <f aca="false">IF(C311="", "", SUMIFS('Result Calc'!N:N, 'Result Calc'!O:O, C311, 'Result Calc'!C:C, "A"))</f>
        <v>0</v>
      </c>
      <c r="E311" s="1" t="n">
        <f aca="false">IF(C311="", "", SUMIFS('Result Calc'!N:N, 'Result Calc'!O:O, C311, 'Result Calc'!C:C, "B"))</f>
        <v>0</v>
      </c>
      <c r="F311" s="1" t="str">
        <f aca="false">IF(D311&gt;0, (E311-D311)/D311, "")</f>
        <v/>
      </c>
      <c r="G311" s="9" t="e">
        <f aca="false">IF(ABS(F311)&gt;=0.15, IF(E311&gt;D311, "B勝ち", "A勝ち"), "差なし")</f>
        <v>#VALUE!</v>
      </c>
      <c r="H311" s="1" t="n">
        <f aca="false">IF(C311="", "", SUMIFS('Result Calc'!L:L, 'Result Calc'!O:O, C311, 'Result Calc'!C:C, "A"))</f>
        <v>0</v>
      </c>
      <c r="I311" s="1" t="n">
        <f aca="false">IF(C311="", "", SUMIFS('Result Calc'!L:L, 'Result Calc'!O:O, C311, 'Result Calc'!C:C, "B"))</f>
        <v>0</v>
      </c>
    </row>
    <row r="312" customFormat="false" ht="15" hidden="false" customHeight="false" outlineLevel="0" collapsed="false">
      <c r="A312" s="1" t="str">
        <f aca="false">IF(C312="", "", LEFT(C312, FIND("|", C312)-1))</f>
        <v>0</v>
      </c>
      <c r="B312" s="1" t="str">
        <f aca="false">IF(C312="", "", RIGHT(C312, LEN(C312)-FIND("|", C312)))</f>
        <v>0</v>
      </c>
      <c r="C312" s="1" t="str">
        <f aca="false">IF('Result Calc'!O311&lt;&gt;"", 'Result Calc'!O311, "")</f>
        <v>0|0</v>
      </c>
      <c r="D312" s="1" t="n">
        <f aca="false">IF(C312="", "", SUMIFS('Result Calc'!N:N, 'Result Calc'!O:O, C312, 'Result Calc'!C:C, "A"))</f>
        <v>0</v>
      </c>
      <c r="E312" s="1" t="n">
        <f aca="false">IF(C312="", "", SUMIFS('Result Calc'!N:N, 'Result Calc'!O:O, C312, 'Result Calc'!C:C, "B"))</f>
        <v>0</v>
      </c>
      <c r="F312" s="1" t="str">
        <f aca="false">IF(D312&gt;0, (E312-D312)/D312, "")</f>
        <v/>
      </c>
      <c r="G312" s="9" t="e">
        <f aca="false">IF(ABS(F312)&gt;=0.15, IF(E312&gt;D312, "B勝ち", "A勝ち"), "差なし")</f>
        <v>#VALUE!</v>
      </c>
      <c r="H312" s="1" t="n">
        <f aca="false">IF(C312="", "", SUMIFS('Result Calc'!L:L, 'Result Calc'!O:O, C312, 'Result Calc'!C:C, "A"))</f>
        <v>0</v>
      </c>
      <c r="I312" s="1" t="n">
        <f aca="false">IF(C312="", "", SUMIFS('Result Calc'!L:L, 'Result Calc'!O:O, C312, 'Result Calc'!C:C, "B"))</f>
        <v>0</v>
      </c>
    </row>
    <row r="313" customFormat="false" ht="15" hidden="false" customHeight="false" outlineLevel="0" collapsed="false">
      <c r="A313" s="1" t="str">
        <f aca="false">IF(C313="", "", LEFT(C313, FIND("|", C313)-1))</f>
        <v>0</v>
      </c>
      <c r="B313" s="1" t="str">
        <f aca="false">IF(C313="", "", RIGHT(C313, LEN(C313)-FIND("|", C313)))</f>
        <v>0</v>
      </c>
      <c r="C313" s="1" t="str">
        <f aca="false">IF('Result Calc'!O312&lt;&gt;"", 'Result Calc'!O312, "")</f>
        <v>0|0</v>
      </c>
      <c r="D313" s="1" t="n">
        <f aca="false">IF(C313="", "", SUMIFS('Result Calc'!N:N, 'Result Calc'!O:O, C313, 'Result Calc'!C:C, "A"))</f>
        <v>0</v>
      </c>
      <c r="E313" s="1" t="n">
        <f aca="false">IF(C313="", "", SUMIFS('Result Calc'!N:N, 'Result Calc'!O:O, C313, 'Result Calc'!C:C, "B"))</f>
        <v>0</v>
      </c>
      <c r="F313" s="1" t="str">
        <f aca="false">IF(D313&gt;0, (E313-D313)/D313, "")</f>
        <v/>
      </c>
      <c r="G313" s="9" t="e">
        <f aca="false">IF(ABS(F313)&gt;=0.15, IF(E313&gt;D313, "B勝ち", "A勝ち"), "差なし")</f>
        <v>#VALUE!</v>
      </c>
      <c r="H313" s="1" t="n">
        <f aca="false">IF(C313="", "", SUMIFS('Result Calc'!L:L, 'Result Calc'!O:O, C313, 'Result Calc'!C:C, "A"))</f>
        <v>0</v>
      </c>
      <c r="I313" s="1" t="n">
        <f aca="false">IF(C313="", "", SUMIFS('Result Calc'!L:L, 'Result Calc'!O:O, C313, 'Result Calc'!C:C, "B"))</f>
        <v>0</v>
      </c>
    </row>
    <row r="314" customFormat="false" ht="15" hidden="false" customHeight="false" outlineLevel="0" collapsed="false">
      <c r="A314" s="1" t="str">
        <f aca="false">IF(C314="", "", LEFT(C314, FIND("|", C314)-1))</f>
        <v>0</v>
      </c>
      <c r="B314" s="1" t="str">
        <f aca="false">IF(C314="", "", RIGHT(C314, LEN(C314)-FIND("|", C314)))</f>
        <v>0</v>
      </c>
      <c r="C314" s="1" t="str">
        <f aca="false">IF('Result Calc'!O313&lt;&gt;"", 'Result Calc'!O313, "")</f>
        <v>0|0</v>
      </c>
      <c r="D314" s="1" t="n">
        <f aca="false">IF(C314="", "", SUMIFS('Result Calc'!N:N, 'Result Calc'!O:O, C314, 'Result Calc'!C:C, "A"))</f>
        <v>0</v>
      </c>
      <c r="E314" s="1" t="n">
        <f aca="false">IF(C314="", "", SUMIFS('Result Calc'!N:N, 'Result Calc'!O:O, C314, 'Result Calc'!C:C, "B"))</f>
        <v>0</v>
      </c>
      <c r="F314" s="1" t="str">
        <f aca="false">IF(D314&gt;0, (E314-D314)/D314, "")</f>
        <v/>
      </c>
      <c r="G314" s="9" t="e">
        <f aca="false">IF(ABS(F314)&gt;=0.15, IF(E314&gt;D314, "B勝ち", "A勝ち"), "差なし")</f>
        <v>#VALUE!</v>
      </c>
      <c r="H314" s="1" t="n">
        <f aca="false">IF(C314="", "", SUMIFS('Result Calc'!L:L, 'Result Calc'!O:O, C314, 'Result Calc'!C:C, "A"))</f>
        <v>0</v>
      </c>
      <c r="I314" s="1" t="n">
        <f aca="false">IF(C314="", "", SUMIFS('Result Calc'!L:L, 'Result Calc'!O:O, C314, 'Result Calc'!C:C, "B"))</f>
        <v>0</v>
      </c>
    </row>
    <row r="315" customFormat="false" ht="15" hidden="false" customHeight="false" outlineLevel="0" collapsed="false">
      <c r="A315" s="1" t="str">
        <f aca="false">IF(C315="", "", LEFT(C315, FIND("|", C315)-1))</f>
        <v>0</v>
      </c>
      <c r="B315" s="1" t="str">
        <f aca="false">IF(C315="", "", RIGHT(C315, LEN(C315)-FIND("|", C315)))</f>
        <v>0</v>
      </c>
      <c r="C315" s="1" t="str">
        <f aca="false">IF('Result Calc'!O314&lt;&gt;"", 'Result Calc'!O314, "")</f>
        <v>0|0</v>
      </c>
      <c r="D315" s="1" t="n">
        <f aca="false">IF(C315="", "", SUMIFS('Result Calc'!N:N, 'Result Calc'!O:O, C315, 'Result Calc'!C:C, "A"))</f>
        <v>0</v>
      </c>
      <c r="E315" s="1" t="n">
        <f aca="false">IF(C315="", "", SUMIFS('Result Calc'!N:N, 'Result Calc'!O:O, C315, 'Result Calc'!C:C, "B"))</f>
        <v>0</v>
      </c>
      <c r="F315" s="1" t="str">
        <f aca="false">IF(D315&gt;0, (E315-D315)/D315, "")</f>
        <v/>
      </c>
      <c r="G315" s="9" t="e">
        <f aca="false">IF(ABS(F315)&gt;=0.15, IF(E315&gt;D315, "B勝ち", "A勝ち"), "差なし")</f>
        <v>#VALUE!</v>
      </c>
      <c r="H315" s="1" t="n">
        <f aca="false">IF(C315="", "", SUMIFS('Result Calc'!L:L, 'Result Calc'!O:O, C315, 'Result Calc'!C:C, "A"))</f>
        <v>0</v>
      </c>
      <c r="I315" s="1" t="n">
        <f aca="false">IF(C315="", "", SUMIFS('Result Calc'!L:L, 'Result Calc'!O:O, C315, 'Result Calc'!C:C, "B"))</f>
        <v>0</v>
      </c>
    </row>
    <row r="316" customFormat="false" ht="15" hidden="false" customHeight="false" outlineLevel="0" collapsed="false">
      <c r="A316" s="1" t="str">
        <f aca="false">IF(C316="", "", LEFT(C316, FIND("|", C316)-1))</f>
        <v>0</v>
      </c>
      <c r="B316" s="1" t="str">
        <f aca="false">IF(C316="", "", RIGHT(C316, LEN(C316)-FIND("|", C316)))</f>
        <v>0</v>
      </c>
      <c r="C316" s="1" t="str">
        <f aca="false">IF('Result Calc'!O315&lt;&gt;"", 'Result Calc'!O315, "")</f>
        <v>0|0</v>
      </c>
      <c r="D316" s="1" t="n">
        <f aca="false">IF(C316="", "", SUMIFS('Result Calc'!N:N, 'Result Calc'!O:O, C316, 'Result Calc'!C:C, "A"))</f>
        <v>0</v>
      </c>
      <c r="E316" s="1" t="n">
        <f aca="false">IF(C316="", "", SUMIFS('Result Calc'!N:N, 'Result Calc'!O:O, C316, 'Result Calc'!C:C, "B"))</f>
        <v>0</v>
      </c>
      <c r="F316" s="1" t="str">
        <f aca="false">IF(D316&gt;0, (E316-D316)/D316, "")</f>
        <v/>
      </c>
      <c r="G316" s="9" t="e">
        <f aca="false">IF(ABS(F316)&gt;=0.15, IF(E316&gt;D316, "B勝ち", "A勝ち"), "差なし")</f>
        <v>#VALUE!</v>
      </c>
      <c r="H316" s="1" t="n">
        <f aca="false">IF(C316="", "", SUMIFS('Result Calc'!L:L, 'Result Calc'!O:O, C316, 'Result Calc'!C:C, "A"))</f>
        <v>0</v>
      </c>
      <c r="I316" s="1" t="n">
        <f aca="false">IF(C316="", "", SUMIFS('Result Calc'!L:L, 'Result Calc'!O:O, C316, 'Result Calc'!C:C, "B"))</f>
        <v>0</v>
      </c>
    </row>
    <row r="317" customFormat="false" ht="15" hidden="false" customHeight="false" outlineLevel="0" collapsed="false">
      <c r="A317" s="1" t="str">
        <f aca="false">IF(C317="", "", LEFT(C317, FIND("|", C317)-1))</f>
        <v>0</v>
      </c>
      <c r="B317" s="1" t="str">
        <f aca="false">IF(C317="", "", RIGHT(C317, LEN(C317)-FIND("|", C317)))</f>
        <v>0</v>
      </c>
      <c r="C317" s="1" t="str">
        <f aca="false">IF('Result Calc'!O316&lt;&gt;"", 'Result Calc'!O316, "")</f>
        <v>0|0</v>
      </c>
      <c r="D317" s="1" t="n">
        <f aca="false">IF(C317="", "", SUMIFS('Result Calc'!N:N, 'Result Calc'!O:O, C317, 'Result Calc'!C:C, "A"))</f>
        <v>0</v>
      </c>
      <c r="E317" s="1" t="n">
        <f aca="false">IF(C317="", "", SUMIFS('Result Calc'!N:N, 'Result Calc'!O:O, C317, 'Result Calc'!C:C, "B"))</f>
        <v>0</v>
      </c>
      <c r="F317" s="1" t="str">
        <f aca="false">IF(D317&gt;0, (E317-D317)/D317, "")</f>
        <v/>
      </c>
      <c r="G317" s="9" t="e">
        <f aca="false">IF(ABS(F317)&gt;=0.15, IF(E317&gt;D317, "B勝ち", "A勝ち"), "差なし")</f>
        <v>#VALUE!</v>
      </c>
      <c r="H317" s="1" t="n">
        <f aca="false">IF(C317="", "", SUMIFS('Result Calc'!L:L, 'Result Calc'!O:O, C317, 'Result Calc'!C:C, "A"))</f>
        <v>0</v>
      </c>
      <c r="I317" s="1" t="n">
        <f aca="false">IF(C317="", "", SUMIFS('Result Calc'!L:L, 'Result Calc'!O:O, C317, 'Result Calc'!C:C, "B"))</f>
        <v>0</v>
      </c>
    </row>
    <row r="318" customFormat="false" ht="15" hidden="false" customHeight="false" outlineLevel="0" collapsed="false">
      <c r="A318" s="1" t="str">
        <f aca="false">IF(C318="", "", LEFT(C318, FIND("|", C318)-1))</f>
        <v>0</v>
      </c>
      <c r="B318" s="1" t="str">
        <f aca="false">IF(C318="", "", RIGHT(C318, LEN(C318)-FIND("|", C318)))</f>
        <v>0</v>
      </c>
      <c r="C318" s="1" t="str">
        <f aca="false">IF('Result Calc'!O317&lt;&gt;"", 'Result Calc'!O317, "")</f>
        <v>0|0</v>
      </c>
      <c r="D318" s="1" t="n">
        <f aca="false">IF(C318="", "", SUMIFS('Result Calc'!N:N, 'Result Calc'!O:O, C318, 'Result Calc'!C:C, "A"))</f>
        <v>0</v>
      </c>
      <c r="E318" s="1" t="n">
        <f aca="false">IF(C318="", "", SUMIFS('Result Calc'!N:N, 'Result Calc'!O:O, C318, 'Result Calc'!C:C, "B"))</f>
        <v>0</v>
      </c>
      <c r="F318" s="1" t="str">
        <f aca="false">IF(D318&gt;0, (E318-D318)/D318, "")</f>
        <v/>
      </c>
      <c r="G318" s="9" t="e">
        <f aca="false">IF(ABS(F318)&gt;=0.15, IF(E318&gt;D318, "B勝ち", "A勝ち"), "差なし")</f>
        <v>#VALUE!</v>
      </c>
      <c r="H318" s="1" t="n">
        <f aca="false">IF(C318="", "", SUMIFS('Result Calc'!L:L, 'Result Calc'!O:O, C318, 'Result Calc'!C:C, "A"))</f>
        <v>0</v>
      </c>
      <c r="I318" s="1" t="n">
        <f aca="false">IF(C318="", "", SUMIFS('Result Calc'!L:L, 'Result Calc'!O:O, C318, 'Result Calc'!C:C, "B"))</f>
        <v>0</v>
      </c>
    </row>
    <row r="319" customFormat="false" ht="15" hidden="false" customHeight="false" outlineLevel="0" collapsed="false">
      <c r="A319" s="1" t="str">
        <f aca="false">IF(C319="", "", LEFT(C319, FIND("|", C319)-1))</f>
        <v>0</v>
      </c>
      <c r="B319" s="1" t="str">
        <f aca="false">IF(C319="", "", RIGHT(C319, LEN(C319)-FIND("|", C319)))</f>
        <v>0</v>
      </c>
      <c r="C319" s="1" t="str">
        <f aca="false">IF('Result Calc'!O318&lt;&gt;"", 'Result Calc'!O318, "")</f>
        <v>0|0</v>
      </c>
      <c r="D319" s="1" t="n">
        <f aca="false">IF(C319="", "", SUMIFS('Result Calc'!N:N, 'Result Calc'!O:O, C319, 'Result Calc'!C:C, "A"))</f>
        <v>0</v>
      </c>
      <c r="E319" s="1" t="n">
        <f aca="false">IF(C319="", "", SUMIFS('Result Calc'!N:N, 'Result Calc'!O:O, C319, 'Result Calc'!C:C, "B"))</f>
        <v>0</v>
      </c>
      <c r="F319" s="1" t="str">
        <f aca="false">IF(D319&gt;0, (E319-D319)/D319, "")</f>
        <v/>
      </c>
      <c r="G319" s="9" t="e">
        <f aca="false">IF(ABS(F319)&gt;=0.15, IF(E319&gt;D319, "B勝ち", "A勝ち"), "差なし")</f>
        <v>#VALUE!</v>
      </c>
      <c r="H319" s="1" t="n">
        <f aca="false">IF(C319="", "", SUMIFS('Result Calc'!L:L, 'Result Calc'!O:O, C319, 'Result Calc'!C:C, "A"))</f>
        <v>0</v>
      </c>
      <c r="I319" s="1" t="n">
        <f aca="false">IF(C319="", "", SUMIFS('Result Calc'!L:L, 'Result Calc'!O:O, C319, 'Result Calc'!C:C, "B"))</f>
        <v>0</v>
      </c>
    </row>
    <row r="320" customFormat="false" ht="15" hidden="false" customHeight="false" outlineLevel="0" collapsed="false">
      <c r="A320" s="1" t="str">
        <f aca="false">IF(C320="", "", LEFT(C320, FIND("|", C320)-1))</f>
        <v>0</v>
      </c>
      <c r="B320" s="1" t="str">
        <f aca="false">IF(C320="", "", RIGHT(C320, LEN(C320)-FIND("|", C320)))</f>
        <v>0</v>
      </c>
      <c r="C320" s="1" t="str">
        <f aca="false">IF('Result Calc'!O319&lt;&gt;"", 'Result Calc'!O319, "")</f>
        <v>0|0</v>
      </c>
      <c r="D320" s="1" t="n">
        <f aca="false">IF(C320="", "", SUMIFS('Result Calc'!N:N, 'Result Calc'!O:O, C320, 'Result Calc'!C:C, "A"))</f>
        <v>0</v>
      </c>
      <c r="E320" s="1" t="n">
        <f aca="false">IF(C320="", "", SUMIFS('Result Calc'!N:N, 'Result Calc'!O:O, C320, 'Result Calc'!C:C, "B"))</f>
        <v>0</v>
      </c>
      <c r="F320" s="1" t="str">
        <f aca="false">IF(D320&gt;0, (E320-D320)/D320, "")</f>
        <v/>
      </c>
      <c r="G320" s="9" t="e">
        <f aca="false">IF(ABS(F320)&gt;=0.15, IF(E320&gt;D320, "B勝ち", "A勝ち"), "差なし")</f>
        <v>#VALUE!</v>
      </c>
      <c r="H320" s="1" t="n">
        <f aca="false">IF(C320="", "", SUMIFS('Result Calc'!L:L, 'Result Calc'!O:O, C320, 'Result Calc'!C:C, "A"))</f>
        <v>0</v>
      </c>
      <c r="I320" s="1" t="n">
        <f aca="false">IF(C320="", "", SUMIFS('Result Calc'!L:L, 'Result Calc'!O:O, C320, 'Result Calc'!C:C, "B"))</f>
        <v>0</v>
      </c>
    </row>
    <row r="321" customFormat="false" ht="15" hidden="false" customHeight="false" outlineLevel="0" collapsed="false">
      <c r="A321" s="1" t="str">
        <f aca="false">IF(C321="", "", LEFT(C321, FIND("|", C321)-1))</f>
        <v>0</v>
      </c>
      <c r="B321" s="1" t="str">
        <f aca="false">IF(C321="", "", RIGHT(C321, LEN(C321)-FIND("|", C321)))</f>
        <v>0</v>
      </c>
      <c r="C321" s="1" t="str">
        <f aca="false">IF('Result Calc'!O320&lt;&gt;"", 'Result Calc'!O320, "")</f>
        <v>0|0</v>
      </c>
      <c r="D321" s="1" t="n">
        <f aca="false">IF(C321="", "", SUMIFS('Result Calc'!N:N, 'Result Calc'!O:O, C321, 'Result Calc'!C:C, "A"))</f>
        <v>0</v>
      </c>
      <c r="E321" s="1" t="n">
        <f aca="false">IF(C321="", "", SUMIFS('Result Calc'!N:N, 'Result Calc'!O:O, C321, 'Result Calc'!C:C, "B"))</f>
        <v>0</v>
      </c>
      <c r="F321" s="1" t="str">
        <f aca="false">IF(D321&gt;0, (E321-D321)/D321, "")</f>
        <v/>
      </c>
      <c r="G321" s="9" t="e">
        <f aca="false">IF(ABS(F321)&gt;=0.15, IF(E321&gt;D321, "B勝ち", "A勝ち"), "差なし")</f>
        <v>#VALUE!</v>
      </c>
      <c r="H321" s="1" t="n">
        <f aca="false">IF(C321="", "", SUMIFS('Result Calc'!L:L, 'Result Calc'!O:O, C321, 'Result Calc'!C:C, "A"))</f>
        <v>0</v>
      </c>
      <c r="I321" s="1" t="n">
        <f aca="false">IF(C321="", "", SUMIFS('Result Calc'!L:L, 'Result Calc'!O:O, C321, 'Result Calc'!C:C, "B"))</f>
        <v>0</v>
      </c>
    </row>
    <row r="322" customFormat="false" ht="15" hidden="false" customHeight="false" outlineLevel="0" collapsed="false">
      <c r="A322" s="1" t="str">
        <f aca="false">IF(C322="", "", LEFT(C322, FIND("|", C322)-1))</f>
        <v>0</v>
      </c>
      <c r="B322" s="1" t="str">
        <f aca="false">IF(C322="", "", RIGHT(C322, LEN(C322)-FIND("|", C322)))</f>
        <v>0</v>
      </c>
      <c r="C322" s="1" t="str">
        <f aca="false">IF('Result Calc'!O321&lt;&gt;"", 'Result Calc'!O321, "")</f>
        <v>0|0</v>
      </c>
      <c r="D322" s="1" t="n">
        <f aca="false">IF(C322="", "", SUMIFS('Result Calc'!N:N, 'Result Calc'!O:O, C322, 'Result Calc'!C:C, "A"))</f>
        <v>0</v>
      </c>
      <c r="E322" s="1" t="n">
        <f aca="false">IF(C322="", "", SUMIFS('Result Calc'!N:N, 'Result Calc'!O:O, C322, 'Result Calc'!C:C, "B"))</f>
        <v>0</v>
      </c>
      <c r="F322" s="1" t="str">
        <f aca="false">IF(D322&gt;0, (E322-D322)/D322, "")</f>
        <v/>
      </c>
      <c r="G322" s="9" t="e">
        <f aca="false">IF(ABS(F322)&gt;=0.15, IF(E322&gt;D322, "B勝ち", "A勝ち"), "差なし")</f>
        <v>#VALUE!</v>
      </c>
      <c r="H322" s="1" t="n">
        <f aca="false">IF(C322="", "", SUMIFS('Result Calc'!L:L, 'Result Calc'!O:O, C322, 'Result Calc'!C:C, "A"))</f>
        <v>0</v>
      </c>
      <c r="I322" s="1" t="n">
        <f aca="false">IF(C322="", "", SUMIFS('Result Calc'!L:L, 'Result Calc'!O:O, C322, 'Result Calc'!C:C, "B"))</f>
        <v>0</v>
      </c>
    </row>
    <row r="323" customFormat="false" ht="15" hidden="false" customHeight="false" outlineLevel="0" collapsed="false">
      <c r="A323" s="1" t="str">
        <f aca="false">IF(C323="", "", LEFT(C323, FIND("|", C323)-1))</f>
        <v>0</v>
      </c>
      <c r="B323" s="1" t="str">
        <f aca="false">IF(C323="", "", RIGHT(C323, LEN(C323)-FIND("|", C323)))</f>
        <v>0</v>
      </c>
      <c r="C323" s="1" t="str">
        <f aca="false">IF('Result Calc'!O322&lt;&gt;"", 'Result Calc'!O322, "")</f>
        <v>0|0</v>
      </c>
      <c r="D323" s="1" t="n">
        <f aca="false">IF(C323="", "", SUMIFS('Result Calc'!N:N, 'Result Calc'!O:O, C323, 'Result Calc'!C:C, "A"))</f>
        <v>0</v>
      </c>
      <c r="E323" s="1" t="n">
        <f aca="false">IF(C323="", "", SUMIFS('Result Calc'!N:N, 'Result Calc'!O:O, C323, 'Result Calc'!C:C, "B"))</f>
        <v>0</v>
      </c>
      <c r="F323" s="1" t="str">
        <f aca="false">IF(D323&gt;0, (E323-D323)/D323, "")</f>
        <v/>
      </c>
      <c r="G323" s="9" t="e">
        <f aca="false">IF(ABS(F323)&gt;=0.15, IF(E323&gt;D323, "B勝ち", "A勝ち"), "差なし")</f>
        <v>#VALUE!</v>
      </c>
      <c r="H323" s="1" t="n">
        <f aca="false">IF(C323="", "", SUMIFS('Result Calc'!L:L, 'Result Calc'!O:O, C323, 'Result Calc'!C:C, "A"))</f>
        <v>0</v>
      </c>
      <c r="I323" s="1" t="n">
        <f aca="false">IF(C323="", "", SUMIFS('Result Calc'!L:L, 'Result Calc'!O:O, C323, 'Result Calc'!C:C, "B"))</f>
        <v>0</v>
      </c>
    </row>
    <row r="324" customFormat="false" ht="15" hidden="false" customHeight="false" outlineLevel="0" collapsed="false">
      <c r="A324" s="1" t="str">
        <f aca="false">IF(C324="", "", LEFT(C324, FIND("|", C324)-1))</f>
        <v>0</v>
      </c>
      <c r="B324" s="1" t="str">
        <f aca="false">IF(C324="", "", RIGHT(C324, LEN(C324)-FIND("|", C324)))</f>
        <v>0</v>
      </c>
      <c r="C324" s="1" t="str">
        <f aca="false">IF('Result Calc'!O323&lt;&gt;"", 'Result Calc'!O323, "")</f>
        <v>0|0</v>
      </c>
      <c r="D324" s="1" t="n">
        <f aca="false">IF(C324="", "", SUMIFS('Result Calc'!N:N, 'Result Calc'!O:O, C324, 'Result Calc'!C:C, "A"))</f>
        <v>0</v>
      </c>
      <c r="E324" s="1" t="n">
        <f aca="false">IF(C324="", "", SUMIFS('Result Calc'!N:N, 'Result Calc'!O:O, C324, 'Result Calc'!C:C, "B"))</f>
        <v>0</v>
      </c>
      <c r="F324" s="1" t="str">
        <f aca="false">IF(D324&gt;0, (E324-D324)/D324, "")</f>
        <v/>
      </c>
      <c r="G324" s="9" t="e">
        <f aca="false">IF(ABS(F324)&gt;=0.15, IF(E324&gt;D324, "B勝ち", "A勝ち"), "差なし")</f>
        <v>#VALUE!</v>
      </c>
      <c r="H324" s="1" t="n">
        <f aca="false">IF(C324="", "", SUMIFS('Result Calc'!L:L, 'Result Calc'!O:O, C324, 'Result Calc'!C:C, "A"))</f>
        <v>0</v>
      </c>
      <c r="I324" s="1" t="n">
        <f aca="false">IF(C324="", "", SUMIFS('Result Calc'!L:L, 'Result Calc'!O:O, C324, 'Result Calc'!C:C, "B"))</f>
        <v>0</v>
      </c>
    </row>
    <row r="325" customFormat="false" ht="15" hidden="false" customHeight="false" outlineLevel="0" collapsed="false">
      <c r="A325" s="1" t="str">
        <f aca="false">IF(C325="", "", LEFT(C325, FIND("|", C325)-1))</f>
        <v>0</v>
      </c>
      <c r="B325" s="1" t="str">
        <f aca="false">IF(C325="", "", RIGHT(C325, LEN(C325)-FIND("|", C325)))</f>
        <v>0</v>
      </c>
      <c r="C325" s="1" t="str">
        <f aca="false">IF('Result Calc'!O324&lt;&gt;"", 'Result Calc'!O324, "")</f>
        <v>0|0</v>
      </c>
      <c r="D325" s="1" t="n">
        <f aca="false">IF(C325="", "", SUMIFS('Result Calc'!N:N, 'Result Calc'!O:O, C325, 'Result Calc'!C:C, "A"))</f>
        <v>0</v>
      </c>
      <c r="E325" s="1" t="n">
        <f aca="false">IF(C325="", "", SUMIFS('Result Calc'!N:N, 'Result Calc'!O:O, C325, 'Result Calc'!C:C, "B"))</f>
        <v>0</v>
      </c>
      <c r="F325" s="1" t="str">
        <f aca="false">IF(D325&gt;0, (E325-D325)/D325, "")</f>
        <v/>
      </c>
      <c r="G325" s="9" t="e">
        <f aca="false">IF(ABS(F325)&gt;=0.15, IF(E325&gt;D325, "B勝ち", "A勝ち"), "差なし")</f>
        <v>#VALUE!</v>
      </c>
      <c r="H325" s="1" t="n">
        <f aca="false">IF(C325="", "", SUMIFS('Result Calc'!L:L, 'Result Calc'!O:O, C325, 'Result Calc'!C:C, "A"))</f>
        <v>0</v>
      </c>
      <c r="I325" s="1" t="n">
        <f aca="false">IF(C325="", "", SUMIFS('Result Calc'!L:L, 'Result Calc'!O:O, C325, 'Result Calc'!C:C, "B"))</f>
        <v>0</v>
      </c>
    </row>
    <row r="326" customFormat="false" ht="15" hidden="false" customHeight="false" outlineLevel="0" collapsed="false">
      <c r="A326" s="1" t="str">
        <f aca="false">IF(C326="", "", LEFT(C326, FIND("|", C326)-1))</f>
        <v>0</v>
      </c>
      <c r="B326" s="1" t="str">
        <f aca="false">IF(C326="", "", RIGHT(C326, LEN(C326)-FIND("|", C326)))</f>
        <v>0</v>
      </c>
      <c r="C326" s="1" t="str">
        <f aca="false">IF('Result Calc'!O325&lt;&gt;"", 'Result Calc'!O325, "")</f>
        <v>0|0</v>
      </c>
      <c r="D326" s="1" t="n">
        <f aca="false">IF(C326="", "", SUMIFS('Result Calc'!N:N, 'Result Calc'!O:O, C326, 'Result Calc'!C:C, "A"))</f>
        <v>0</v>
      </c>
      <c r="E326" s="1" t="n">
        <f aca="false">IF(C326="", "", SUMIFS('Result Calc'!N:N, 'Result Calc'!O:O, C326, 'Result Calc'!C:C, "B"))</f>
        <v>0</v>
      </c>
      <c r="F326" s="1" t="str">
        <f aca="false">IF(D326&gt;0, (E326-D326)/D326, "")</f>
        <v/>
      </c>
      <c r="G326" s="9" t="e">
        <f aca="false">IF(ABS(F326)&gt;=0.15, IF(E326&gt;D326, "B勝ち", "A勝ち"), "差なし")</f>
        <v>#VALUE!</v>
      </c>
      <c r="H326" s="1" t="n">
        <f aca="false">IF(C326="", "", SUMIFS('Result Calc'!L:L, 'Result Calc'!O:O, C326, 'Result Calc'!C:C, "A"))</f>
        <v>0</v>
      </c>
      <c r="I326" s="1" t="n">
        <f aca="false">IF(C326="", "", SUMIFS('Result Calc'!L:L, 'Result Calc'!O:O, C326, 'Result Calc'!C:C, "B"))</f>
        <v>0</v>
      </c>
    </row>
    <row r="327" customFormat="false" ht="15" hidden="false" customHeight="false" outlineLevel="0" collapsed="false">
      <c r="A327" s="1" t="str">
        <f aca="false">IF(C327="", "", LEFT(C327, FIND("|", C327)-1))</f>
        <v>0</v>
      </c>
      <c r="B327" s="1" t="str">
        <f aca="false">IF(C327="", "", RIGHT(C327, LEN(C327)-FIND("|", C327)))</f>
        <v>0</v>
      </c>
      <c r="C327" s="1" t="str">
        <f aca="false">IF('Result Calc'!O326&lt;&gt;"", 'Result Calc'!O326, "")</f>
        <v>0|0</v>
      </c>
      <c r="D327" s="1" t="n">
        <f aca="false">IF(C327="", "", SUMIFS('Result Calc'!N:N, 'Result Calc'!O:O, C327, 'Result Calc'!C:C, "A"))</f>
        <v>0</v>
      </c>
      <c r="E327" s="1" t="n">
        <f aca="false">IF(C327="", "", SUMIFS('Result Calc'!N:N, 'Result Calc'!O:O, C327, 'Result Calc'!C:C, "B"))</f>
        <v>0</v>
      </c>
      <c r="F327" s="1" t="str">
        <f aca="false">IF(D327&gt;0, (E327-D327)/D327, "")</f>
        <v/>
      </c>
      <c r="G327" s="9" t="e">
        <f aca="false">IF(ABS(F327)&gt;=0.15, IF(E327&gt;D327, "B勝ち", "A勝ち"), "差なし")</f>
        <v>#VALUE!</v>
      </c>
      <c r="H327" s="1" t="n">
        <f aca="false">IF(C327="", "", SUMIFS('Result Calc'!L:L, 'Result Calc'!O:O, C327, 'Result Calc'!C:C, "A"))</f>
        <v>0</v>
      </c>
      <c r="I327" s="1" t="n">
        <f aca="false">IF(C327="", "", SUMIFS('Result Calc'!L:L, 'Result Calc'!O:O, C327, 'Result Calc'!C:C, "B"))</f>
        <v>0</v>
      </c>
    </row>
    <row r="328" customFormat="false" ht="15" hidden="false" customHeight="false" outlineLevel="0" collapsed="false">
      <c r="A328" s="1" t="str">
        <f aca="false">IF(C328="", "", LEFT(C328, FIND("|", C328)-1))</f>
        <v>0</v>
      </c>
      <c r="B328" s="1" t="str">
        <f aca="false">IF(C328="", "", RIGHT(C328, LEN(C328)-FIND("|", C328)))</f>
        <v>0</v>
      </c>
      <c r="C328" s="1" t="str">
        <f aca="false">IF('Result Calc'!O327&lt;&gt;"", 'Result Calc'!O327, "")</f>
        <v>0|0</v>
      </c>
      <c r="D328" s="1" t="n">
        <f aca="false">IF(C328="", "", SUMIFS('Result Calc'!N:N, 'Result Calc'!O:O, C328, 'Result Calc'!C:C, "A"))</f>
        <v>0</v>
      </c>
      <c r="E328" s="1" t="n">
        <f aca="false">IF(C328="", "", SUMIFS('Result Calc'!N:N, 'Result Calc'!O:O, C328, 'Result Calc'!C:C, "B"))</f>
        <v>0</v>
      </c>
      <c r="F328" s="1" t="str">
        <f aca="false">IF(D328&gt;0, (E328-D328)/D328, "")</f>
        <v/>
      </c>
      <c r="G328" s="9" t="e">
        <f aca="false">IF(ABS(F328)&gt;=0.15, IF(E328&gt;D328, "B勝ち", "A勝ち"), "差なし")</f>
        <v>#VALUE!</v>
      </c>
      <c r="H328" s="1" t="n">
        <f aca="false">IF(C328="", "", SUMIFS('Result Calc'!L:L, 'Result Calc'!O:O, C328, 'Result Calc'!C:C, "A"))</f>
        <v>0</v>
      </c>
      <c r="I328" s="1" t="n">
        <f aca="false">IF(C328="", "", SUMIFS('Result Calc'!L:L, 'Result Calc'!O:O, C328, 'Result Calc'!C:C, "B"))</f>
        <v>0</v>
      </c>
    </row>
    <row r="329" customFormat="false" ht="15" hidden="false" customHeight="false" outlineLevel="0" collapsed="false">
      <c r="A329" s="1" t="str">
        <f aca="false">IF(C329="", "", LEFT(C329, FIND("|", C329)-1))</f>
        <v>0</v>
      </c>
      <c r="B329" s="1" t="str">
        <f aca="false">IF(C329="", "", RIGHT(C329, LEN(C329)-FIND("|", C329)))</f>
        <v>0</v>
      </c>
      <c r="C329" s="1" t="str">
        <f aca="false">IF('Result Calc'!O328&lt;&gt;"", 'Result Calc'!O328, "")</f>
        <v>0|0</v>
      </c>
      <c r="D329" s="1" t="n">
        <f aca="false">IF(C329="", "", SUMIFS('Result Calc'!N:N, 'Result Calc'!O:O, C329, 'Result Calc'!C:C, "A"))</f>
        <v>0</v>
      </c>
      <c r="E329" s="1" t="n">
        <f aca="false">IF(C329="", "", SUMIFS('Result Calc'!N:N, 'Result Calc'!O:O, C329, 'Result Calc'!C:C, "B"))</f>
        <v>0</v>
      </c>
      <c r="F329" s="1" t="str">
        <f aca="false">IF(D329&gt;0, (E329-D329)/D329, "")</f>
        <v/>
      </c>
      <c r="G329" s="9" t="e">
        <f aca="false">IF(ABS(F329)&gt;=0.15, IF(E329&gt;D329, "B勝ち", "A勝ち"), "差なし")</f>
        <v>#VALUE!</v>
      </c>
      <c r="H329" s="1" t="n">
        <f aca="false">IF(C329="", "", SUMIFS('Result Calc'!L:L, 'Result Calc'!O:O, C329, 'Result Calc'!C:C, "A"))</f>
        <v>0</v>
      </c>
      <c r="I329" s="1" t="n">
        <f aca="false">IF(C329="", "", SUMIFS('Result Calc'!L:L, 'Result Calc'!O:O, C329, 'Result Calc'!C:C, "B"))</f>
        <v>0</v>
      </c>
    </row>
    <row r="330" customFormat="false" ht="15" hidden="false" customHeight="false" outlineLevel="0" collapsed="false">
      <c r="A330" s="1" t="str">
        <f aca="false">IF(C330="", "", LEFT(C330, FIND("|", C330)-1))</f>
        <v>0</v>
      </c>
      <c r="B330" s="1" t="str">
        <f aca="false">IF(C330="", "", RIGHT(C330, LEN(C330)-FIND("|", C330)))</f>
        <v>0</v>
      </c>
      <c r="C330" s="1" t="str">
        <f aca="false">IF('Result Calc'!O329&lt;&gt;"", 'Result Calc'!O329, "")</f>
        <v>0|0</v>
      </c>
      <c r="D330" s="1" t="n">
        <f aca="false">IF(C330="", "", SUMIFS('Result Calc'!N:N, 'Result Calc'!O:O, C330, 'Result Calc'!C:C, "A"))</f>
        <v>0</v>
      </c>
      <c r="E330" s="1" t="n">
        <f aca="false">IF(C330="", "", SUMIFS('Result Calc'!N:N, 'Result Calc'!O:O, C330, 'Result Calc'!C:C, "B"))</f>
        <v>0</v>
      </c>
      <c r="F330" s="1" t="str">
        <f aca="false">IF(D330&gt;0, (E330-D330)/D330, "")</f>
        <v/>
      </c>
      <c r="G330" s="9" t="e">
        <f aca="false">IF(ABS(F330)&gt;=0.15, IF(E330&gt;D330, "B勝ち", "A勝ち"), "差なし")</f>
        <v>#VALUE!</v>
      </c>
      <c r="H330" s="1" t="n">
        <f aca="false">IF(C330="", "", SUMIFS('Result Calc'!L:L, 'Result Calc'!O:O, C330, 'Result Calc'!C:C, "A"))</f>
        <v>0</v>
      </c>
      <c r="I330" s="1" t="n">
        <f aca="false">IF(C330="", "", SUMIFS('Result Calc'!L:L, 'Result Calc'!O:O, C330, 'Result Calc'!C:C, "B"))</f>
        <v>0</v>
      </c>
    </row>
    <row r="331" customFormat="false" ht="15" hidden="false" customHeight="false" outlineLevel="0" collapsed="false">
      <c r="A331" s="1" t="str">
        <f aca="false">IF(C331="", "", LEFT(C331, FIND("|", C331)-1))</f>
        <v>0</v>
      </c>
      <c r="B331" s="1" t="str">
        <f aca="false">IF(C331="", "", RIGHT(C331, LEN(C331)-FIND("|", C331)))</f>
        <v>0</v>
      </c>
      <c r="C331" s="1" t="str">
        <f aca="false">IF('Result Calc'!O330&lt;&gt;"", 'Result Calc'!O330, "")</f>
        <v>0|0</v>
      </c>
      <c r="D331" s="1" t="n">
        <f aca="false">IF(C331="", "", SUMIFS('Result Calc'!N:N, 'Result Calc'!O:O, C331, 'Result Calc'!C:C, "A"))</f>
        <v>0</v>
      </c>
      <c r="E331" s="1" t="n">
        <f aca="false">IF(C331="", "", SUMIFS('Result Calc'!N:N, 'Result Calc'!O:O, C331, 'Result Calc'!C:C, "B"))</f>
        <v>0</v>
      </c>
      <c r="F331" s="1" t="str">
        <f aca="false">IF(D331&gt;0, (E331-D331)/D331, "")</f>
        <v/>
      </c>
      <c r="G331" s="9" t="e">
        <f aca="false">IF(ABS(F331)&gt;=0.15, IF(E331&gt;D331, "B勝ち", "A勝ち"), "差なし")</f>
        <v>#VALUE!</v>
      </c>
      <c r="H331" s="1" t="n">
        <f aca="false">IF(C331="", "", SUMIFS('Result Calc'!L:L, 'Result Calc'!O:O, C331, 'Result Calc'!C:C, "A"))</f>
        <v>0</v>
      </c>
      <c r="I331" s="1" t="n">
        <f aca="false">IF(C331="", "", SUMIFS('Result Calc'!L:L, 'Result Calc'!O:O, C331, 'Result Calc'!C:C, "B"))</f>
        <v>0</v>
      </c>
    </row>
    <row r="332" customFormat="false" ht="15" hidden="false" customHeight="false" outlineLevel="0" collapsed="false">
      <c r="A332" s="1" t="str">
        <f aca="false">IF(C332="", "", LEFT(C332, FIND("|", C332)-1))</f>
        <v>0</v>
      </c>
      <c r="B332" s="1" t="str">
        <f aca="false">IF(C332="", "", RIGHT(C332, LEN(C332)-FIND("|", C332)))</f>
        <v>0</v>
      </c>
      <c r="C332" s="1" t="str">
        <f aca="false">IF('Result Calc'!O331&lt;&gt;"", 'Result Calc'!O331, "")</f>
        <v>0|0</v>
      </c>
      <c r="D332" s="1" t="n">
        <f aca="false">IF(C332="", "", SUMIFS('Result Calc'!N:N, 'Result Calc'!O:O, C332, 'Result Calc'!C:C, "A"))</f>
        <v>0</v>
      </c>
      <c r="E332" s="1" t="n">
        <f aca="false">IF(C332="", "", SUMIFS('Result Calc'!N:N, 'Result Calc'!O:O, C332, 'Result Calc'!C:C, "B"))</f>
        <v>0</v>
      </c>
      <c r="F332" s="1" t="str">
        <f aca="false">IF(D332&gt;0, (E332-D332)/D332, "")</f>
        <v/>
      </c>
      <c r="G332" s="9" t="e">
        <f aca="false">IF(ABS(F332)&gt;=0.15, IF(E332&gt;D332, "B勝ち", "A勝ち"), "差なし")</f>
        <v>#VALUE!</v>
      </c>
      <c r="H332" s="1" t="n">
        <f aca="false">IF(C332="", "", SUMIFS('Result Calc'!L:L, 'Result Calc'!O:O, C332, 'Result Calc'!C:C, "A"))</f>
        <v>0</v>
      </c>
      <c r="I332" s="1" t="n">
        <f aca="false">IF(C332="", "", SUMIFS('Result Calc'!L:L, 'Result Calc'!O:O, C332, 'Result Calc'!C:C, "B"))</f>
        <v>0</v>
      </c>
    </row>
    <row r="333" customFormat="false" ht="15" hidden="false" customHeight="false" outlineLevel="0" collapsed="false">
      <c r="A333" s="1" t="str">
        <f aca="false">IF(C333="", "", LEFT(C333, FIND("|", C333)-1))</f>
        <v>0</v>
      </c>
      <c r="B333" s="1" t="str">
        <f aca="false">IF(C333="", "", RIGHT(C333, LEN(C333)-FIND("|", C333)))</f>
        <v>0</v>
      </c>
      <c r="C333" s="1" t="str">
        <f aca="false">IF('Result Calc'!O332&lt;&gt;"", 'Result Calc'!O332, "")</f>
        <v>0|0</v>
      </c>
      <c r="D333" s="1" t="n">
        <f aca="false">IF(C333="", "", SUMIFS('Result Calc'!N:N, 'Result Calc'!O:O, C333, 'Result Calc'!C:C, "A"))</f>
        <v>0</v>
      </c>
      <c r="E333" s="1" t="n">
        <f aca="false">IF(C333="", "", SUMIFS('Result Calc'!N:N, 'Result Calc'!O:O, C333, 'Result Calc'!C:C, "B"))</f>
        <v>0</v>
      </c>
      <c r="F333" s="1" t="str">
        <f aca="false">IF(D333&gt;0, (E333-D333)/D333, "")</f>
        <v/>
      </c>
      <c r="G333" s="9" t="e">
        <f aca="false">IF(ABS(F333)&gt;=0.15, IF(E333&gt;D333, "B勝ち", "A勝ち"), "差なし")</f>
        <v>#VALUE!</v>
      </c>
      <c r="H333" s="1" t="n">
        <f aca="false">IF(C333="", "", SUMIFS('Result Calc'!L:L, 'Result Calc'!O:O, C333, 'Result Calc'!C:C, "A"))</f>
        <v>0</v>
      </c>
      <c r="I333" s="1" t="n">
        <f aca="false">IF(C333="", "", SUMIFS('Result Calc'!L:L, 'Result Calc'!O:O, C333, 'Result Calc'!C:C, "B"))</f>
        <v>0</v>
      </c>
    </row>
    <row r="334" customFormat="false" ht="15" hidden="false" customHeight="false" outlineLevel="0" collapsed="false">
      <c r="A334" s="1" t="str">
        <f aca="false">IF(C334="", "", LEFT(C334, FIND("|", C334)-1))</f>
        <v>0</v>
      </c>
      <c r="B334" s="1" t="str">
        <f aca="false">IF(C334="", "", RIGHT(C334, LEN(C334)-FIND("|", C334)))</f>
        <v>0</v>
      </c>
      <c r="C334" s="1" t="str">
        <f aca="false">IF('Result Calc'!O333&lt;&gt;"", 'Result Calc'!O333, "")</f>
        <v>0|0</v>
      </c>
      <c r="D334" s="1" t="n">
        <f aca="false">IF(C334="", "", SUMIFS('Result Calc'!N:N, 'Result Calc'!O:O, C334, 'Result Calc'!C:C, "A"))</f>
        <v>0</v>
      </c>
      <c r="E334" s="1" t="n">
        <f aca="false">IF(C334="", "", SUMIFS('Result Calc'!N:N, 'Result Calc'!O:O, C334, 'Result Calc'!C:C, "B"))</f>
        <v>0</v>
      </c>
      <c r="F334" s="1" t="str">
        <f aca="false">IF(D334&gt;0, (E334-D334)/D334, "")</f>
        <v/>
      </c>
      <c r="G334" s="9" t="e">
        <f aca="false">IF(ABS(F334)&gt;=0.15, IF(E334&gt;D334, "B勝ち", "A勝ち"), "差なし")</f>
        <v>#VALUE!</v>
      </c>
      <c r="H334" s="1" t="n">
        <f aca="false">IF(C334="", "", SUMIFS('Result Calc'!L:L, 'Result Calc'!O:O, C334, 'Result Calc'!C:C, "A"))</f>
        <v>0</v>
      </c>
      <c r="I334" s="1" t="n">
        <f aca="false">IF(C334="", "", SUMIFS('Result Calc'!L:L, 'Result Calc'!O:O, C334, 'Result Calc'!C:C, "B"))</f>
        <v>0</v>
      </c>
    </row>
    <row r="335" customFormat="false" ht="15" hidden="false" customHeight="false" outlineLevel="0" collapsed="false">
      <c r="A335" s="1" t="str">
        <f aca="false">IF(C335="", "", LEFT(C335, FIND("|", C335)-1))</f>
        <v>0</v>
      </c>
      <c r="B335" s="1" t="str">
        <f aca="false">IF(C335="", "", RIGHT(C335, LEN(C335)-FIND("|", C335)))</f>
        <v>0</v>
      </c>
      <c r="C335" s="1" t="str">
        <f aca="false">IF('Result Calc'!O334&lt;&gt;"", 'Result Calc'!O334, "")</f>
        <v>0|0</v>
      </c>
      <c r="D335" s="1" t="n">
        <f aca="false">IF(C335="", "", SUMIFS('Result Calc'!N:N, 'Result Calc'!O:O, C335, 'Result Calc'!C:C, "A"))</f>
        <v>0</v>
      </c>
      <c r="E335" s="1" t="n">
        <f aca="false">IF(C335="", "", SUMIFS('Result Calc'!N:N, 'Result Calc'!O:O, C335, 'Result Calc'!C:C, "B"))</f>
        <v>0</v>
      </c>
      <c r="F335" s="1" t="str">
        <f aca="false">IF(D335&gt;0, (E335-D335)/D335, "")</f>
        <v/>
      </c>
      <c r="G335" s="9" t="e">
        <f aca="false">IF(ABS(F335)&gt;=0.15, IF(E335&gt;D335, "B勝ち", "A勝ち"), "差なし")</f>
        <v>#VALUE!</v>
      </c>
      <c r="H335" s="1" t="n">
        <f aca="false">IF(C335="", "", SUMIFS('Result Calc'!L:L, 'Result Calc'!O:O, C335, 'Result Calc'!C:C, "A"))</f>
        <v>0</v>
      </c>
      <c r="I335" s="1" t="n">
        <f aca="false">IF(C335="", "", SUMIFS('Result Calc'!L:L, 'Result Calc'!O:O, C335, 'Result Calc'!C:C, "B"))</f>
        <v>0</v>
      </c>
    </row>
    <row r="336" customFormat="false" ht="15" hidden="false" customHeight="false" outlineLevel="0" collapsed="false">
      <c r="A336" s="1" t="str">
        <f aca="false">IF(C336="", "", LEFT(C336, FIND("|", C336)-1))</f>
        <v>0</v>
      </c>
      <c r="B336" s="1" t="str">
        <f aca="false">IF(C336="", "", RIGHT(C336, LEN(C336)-FIND("|", C336)))</f>
        <v>0</v>
      </c>
      <c r="C336" s="1" t="str">
        <f aca="false">IF('Result Calc'!O335&lt;&gt;"", 'Result Calc'!O335, "")</f>
        <v>0|0</v>
      </c>
      <c r="D336" s="1" t="n">
        <f aca="false">IF(C336="", "", SUMIFS('Result Calc'!N:N, 'Result Calc'!O:O, C336, 'Result Calc'!C:C, "A"))</f>
        <v>0</v>
      </c>
      <c r="E336" s="1" t="n">
        <f aca="false">IF(C336="", "", SUMIFS('Result Calc'!N:N, 'Result Calc'!O:O, C336, 'Result Calc'!C:C, "B"))</f>
        <v>0</v>
      </c>
      <c r="F336" s="1" t="str">
        <f aca="false">IF(D336&gt;0, (E336-D336)/D336, "")</f>
        <v/>
      </c>
      <c r="G336" s="9" t="e">
        <f aca="false">IF(ABS(F336)&gt;=0.15, IF(E336&gt;D336, "B勝ち", "A勝ち"), "差なし")</f>
        <v>#VALUE!</v>
      </c>
      <c r="H336" s="1" t="n">
        <f aca="false">IF(C336="", "", SUMIFS('Result Calc'!L:L, 'Result Calc'!O:O, C336, 'Result Calc'!C:C, "A"))</f>
        <v>0</v>
      </c>
      <c r="I336" s="1" t="n">
        <f aca="false">IF(C336="", "", SUMIFS('Result Calc'!L:L, 'Result Calc'!O:O, C336, 'Result Calc'!C:C, "B"))</f>
        <v>0</v>
      </c>
    </row>
    <row r="337" customFormat="false" ht="15" hidden="false" customHeight="false" outlineLevel="0" collapsed="false">
      <c r="A337" s="1" t="str">
        <f aca="false">IF(C337="", "", LEFT(C337, FIND("|", C337)-1))</f>
        <v>0</v>
      </c>
      <c r="B337" s="1" t="str">
        <f aca="false">IF(C337="", "", RIGHT(C337, LEN(C337)-FIND("|", C337)))</f>
        <v>0</v>
      </c>
      <c r="C337" s="1" t="str">
        <f aca="false">IF('Result Calc'!O336&lt;&gt;"", 'Result Calc'!O336, "")</f>
        <v>0|0</v>
      </c>
      <c r="D337" s="1" t="n">
        <f aca="false">IF(C337="", "", SUMIFS('Result Calc'!N:N, 'Result Calc'!O:O, C337, 'Result Calc'!C:C, "A"))</f>
        <v>0</v>
      </c>
      <c r="E337" s="1" t="n">
        <f aca="false">IF(C337="", "", SUMIFS('Result Calc'!N:N, 'Result Calc'!O:O, C337, 'Result Calc'!C:C, "B"))</f>
        <v>0</v>
      </c>
      <c r="F337" s="1" t="str">
        <f aca="false">IF(D337&gt;0, (E337-D337)/D337, "")</f>
        <v/>
      </c>
      <c r="G337" s="9" t="e">
        <f aca="false">IF(ABS(F337)&gt;=0.15, IF(E337&gt;D337, "B勝ち", "A勝ち"), "差なし")</f>
        <v>#VALUE!</v>
      </c>
      <c r="H337" s="1" t="n">
        <f aca="false">IF(C337="", "", SUMIFS('Result Calc'!L:L, 'Result Calc'!O:O, C337, 'Result Calc'!C:C, "A"))</f>
        <v>0</v>
      </c>
      <c r="I337" s="1" t="n">
        <f aca="false">IF(C337="", "", SUMIFS('Result Calc'!L:L, 'Result Calc'!O:O, C337, 'Result Calc'!C:C, "B"))</f>
        <v>0</v>
      </c>
    </row>
    <row r="338" customFormat="false" ht="15" hidden="false" customHeight="false" outlineLevel="0" collapsed="false">
      <c r="A338" s="1" t="str">
        <f aca="false">IF(C338="", "", LEFT(C338, FIND("|", C338)-1))</f>
        <v>0</v>
      </c>
      <c r="B338" s="1" t="str">
        <f aca="false">IF(C338="", "", RIGHT(C338, LEN(C338)-FIND("|", C338)))</f>
        <v>0</v>
      </c>
      <c r="C338" s="1" t="str">
        <f aca="false">IF('Result Calc'!O337&lt;&gt;"", 'Result Calc'!O337, "")</f>
        <v>0|0</v>
      </c>
      <c r="D338" s="1" t="n">
        <f aca="false">IF(C338="", "", SUMIFS('Result Calc'!N:N, 'Result Calc'!O:O, C338, 'Result Calc'!C:C, "A"))</f>
        <v>0</v>
      </c>
      <c r="E338" s="1" t="n">
        <f aca="false">IF(C338="", "", SUMIFS('Result Calc'!N:N, 'Result Calc'!O:O, C338, 'Result Calc'!C:C, "B"))</f>
        <v>0</v>
      </c>
      <c r="F338" s="1" t="str">
        <f aca="false">IF(D338&gt;0, (E338-D338)/D338, "")</f>
        <v/>
      </c>
      <c r="G338" s="9" t="e">
        <f aca="false">IF(ABS(F338)&gt;=0.15, IF(E338&gt;D338, "B勝ち", "A勝ち"), "差なし")</f>
        <v>#VALUE!</v>
      </c>
      <c r="H338" s="1" t="n">
        <f aca="false">IF(C338="", "", SUMIFS('Result Calc'!L:L, 'Result Calc'!O:O, C338, 'Result Calc'!C:C, "A"))</f>
        <v>0</v>
      </c>
      <c r="I338" s="1" t="n">
        <f aca="false">IF(C338="", "", SUMIFS('Result Calc'!L:L, 'Result Calc'!O:O, C338, 'Result Calc'!C:C, "B"))</f>
        <v>0</v>
      </c>
    </row>
    <row r="339" customFormat="false" ht="15" hidden="false" customHeight="false" outlineLevel="0" collapsed="false">
      <c r="A339" s="1" t="str">
        <f aca="false">IF(C339="", "", LEFT(C339, FIND("|", C339)-1))</f>
        <v>0</v>
      </c>
      <c r="B339" s="1" t="str">
        <f aca="false">IF(C339="", "", RIGHT(C339, LEN(C339)-FIND("|", C339)))</f>
        <v>0</v>
      </c>
      <c r="C339" s="1" t="str">
        <f aca="false">IF('Result Calc'!O338&lt;&gt;"", 'Result Calc'!O338, "")</f>
        <v>0|0</v>
      </c>
      <c r="D339" s="1" t="n">
        <f aca="false">IF(C339="", "", SUMIFS('Result Calc'!N:N, 'Result Calc'!O:O, C339, 'Result Calc'!C:C, "A"))</f>
        <v>0</v>
      </c>
      <c r="E339" s="1" t="n">
        <f aca="false">IF(C339="", "", SUMIFS('Result Calc'!N:N, 'Result Calc'!O:O, C339, 'Result Calc'!C:C, "B"))</f>
        <v>0</v>
      </c>
      <c r="F339" s="1" t="str">
        <f aca="false">IF(D339&gt;0, (E339-D339)/D339, "")</f>
        <v/>
      </c>
      <c r="G339" s="9" t="e">
        <f aca="false">IF(ABS(F339)&gt;=0.15, IF(E339&gt;D339, "B勝ち", "A勝ち"), "差なし")</f>
        <v>#VALUE!</v>
      </c>
      <c r="H339" s="1" t="n">
        <f aca="false">IF(C339="", "", SUMIFS('Result Calc'!L:L, 'Result Calc'!O:O, C339, 'Result Calc'!C:C, "A"))</f>
        <v>0</v>
      </c>
      <c r="I339" s="1" t="n">
        <f aca="false">IF(C339="", "", SUMIFS('Result Calc'!L:L, 'Result Calc'!O:O, C339, 'Result Calc'!C:C, "B"))</f>
        <v>0</v>
      </c>
    </row>
    <row r="340" customFormat="false" ht="15" hidden="false" customHeight="false" outlineLevel="0" collapsed="false">
      <c r="A340" s="1" t="str">
        <f aca="false">IF(C340="", "", LEFT(C340, FIND("|", C340)-1))</f>
        <v>0</v>
      </c>
      <c r="B340" s="1" t="str">
        <f aca="false">IF(C340="", "", RIGHT(C340, LEN(C340)-FIND("|", C340)))</f>
        <v>0</v>
      </c>
      <c r="C340" s="1" t="str">
        <f aca="false">IF('Result Calc'!O339&lt;&gt;"", 'Result Calc'!O339, "")</f>
        <v>0|0</v>
      </c>
      <c r="D340" s="1" t="n">
        <f aca="false">IF(C340="", "", SUMIFS('Result Calc'!N:N, 'Result Calc'!O:O, C340, 'Result Calc'!C:C, "A"))</f>
        <v>0</v>
      </c>
      <c r="E340" s="1" t="n">
        <f aca="false">IF(C340="", "", SUMIFS('Result Calc'!N:N, 'Result Calc'!O:O, C340, 'Result Calc'!C:C, "B"))</f>
        <v>0</v>
      </c>
      <c r="F340" s="1" t="str">
        <f aca="false">IF(D340&gt;0, (E340-D340)/D340, "")</f>
        <v/>
      </c>
      <c r="G340" s="9" t="e">
        <f aca="false">IF(ABS(F340)&gt;=0.15, IF(E340&gt;D340, "B勝ち", "A勝ち"), "差なし")</f>
        <v>#VALUE!</v>
      </c>
      <c r="H340" s="1" t="n">
        <f aca="false">IF(C340="", "", SUMIFS('Result Calc'!L:L, 'Result Calc'!O:O, C340, 'Result Calc'!C:C, "A"))</f>
        <v>0</v>
      </c>
      <c r="I340" s="1" t="n">
        <f aca="false">IF(C340="", "", SUMIFS('Result Calc'!L:L, 'Result Calc'!O:O, C340, 'Result Calc'!C:C, "B"))</f>
        <v>0</v>
      </c>
    </row>
    <row r="341" customFormat="false" ht="15" hidden="false" customHeight="false" outlineLevel="0" collapsed="false">
      <c r="A341" s="1" t="str">
        <f aca="false">IF(C341="", "", LEFT(C341, FIND("|", C341)-1))</f>
        <v>0</v>
      </c>
      <c r="B341" s="1" t="str">
        <f aca="false">IF(C341="", "", RIGHT(C341, LEN(C341)-FIND("|", C341)))</f>
        <v>0</v>
      </c>
      <c r="C341" s="1" t="str">
        <f aca="false">IF('Result Calc'!O340&lt;&gt;"", 'Result Calc'!O340, "")</f>
        <v>0|0</v>
      </c>
      <c r="D341" s="1" t="n">
        <f aca="false">IF(C341="", "", SUMIFS('Result Calc'!N:N, 'Result Calc'!O:O, C341, 'Result Calc'!C:C, "A"))</f>
        <v>0</v>
      </c>
      <c r="E341" s="1" t="n">
        <f aca="false">IF(C341="", "", SUMIFS('Result Calc'!N:N, 'Result Calc'!O:O, C341, 'Result Calc'!C:C, "B"))</f>
        <v>0</v>
      </c>
      <c r="F341" s="1" t="str">
        <f aca="false">IF(D341&gt;0, (E341-D341)/D341, "")</f>
        <v/>
      </c>
      <c r="G341" s="9" t="e">
        <f aca="false">IF(ABS(F341)&gt;=0.15, IF(E341&gt;D341, "B勝ち", "A勝ち"), "差なし")</f>
        <v>#VALUE!</v>
      </c>
      <c r="H341" s="1" t="n">
        <f aca="false">IF(C341="", "", SUMIFS('Result Calc'!L:L, 'Result Calc'!O:O, C341, 'Result Calc'!C:C, "A"))</f>
        <v>0</v>
      </c>
      <c r="I341" s="1" t="n">
        <f aca="false">IF(C341="", "", SUMIFS('Result Calc'!L:L, 'Result Calc'!O:O, C341, 'Result Calc'!C:C, "B"))</f>
        <v>0</v>
      </c>
    </row>
    <row r="342" customFormat="false" ht="15" hidden="false" customHeight="false" outlineLevel="0" collapsed="false">
      <c r="A342" s="1" t="str">
        <f aca="false">IF(C342="", "", LEFT(C342, FIND("|", C342)-1))</f>
        <v>0</v>
      </c>
      <c r="B342" s="1" t="str">
        <f aca="false">IF(C342="", "", RIGHT(C342, LEN(C342)-FIND("|", C342)))</f>
        <v>0</v>
      </c>
      <c r="C342" s="1" t="str">
        <f aca="false">IF('Result Calc'!O341&lt;&gt;"", 'Result Calc'!O341, "")</f>
        <v>0|0</v>
      </c>
      <c r="D342" s="1" t="n">
        <f aca="false">IF(C342="", "", SUMIFS('Result Calc'!N:N, 'Result Calc'!O:O, C342, 'Result Calc'!C:C, "A"))</f>
        <v>0</v>
      </c>
      <c r="E342" s="1" t="n">
        <f aca="false">IF(C342="", "", SUMIFS('Result Calc'!N:N, 'Result Calc'!O:O, C342, 'Result Calc'!C:C, "B"))</f>
        <v>0</v>
      </c>
      <c r="F342" s="1" t="str">
        <f aca="false">IF(D342&gt;0, (E342-D342)/D342, "")</f>
        <v/>
      </c>
      <c r="G342" s="9" t="e">
        <f aca="false">IF(ABS(F342)&gt;=0.15, IF(E342&gt;D342, "B勝ち", "A勝ち"), "差なし")</f>
        <v>#VALUE!</v>
      </c>
      <c r="H342" s="1" t="n">
        <f aca="false">IF(C342="", "", SUMIFS('Result Calc'!L:L, 'Result Calc'!O:O, C342, 'Result Calc'!C:C, "A"))</f>
        <v>0</v>
      </c>
      <c r="I342" s="1" t="n">
        <f aca="false">IF(C342="", "", SUMIFS('Result Calc'!L:L, 'Result Calc'!O:O, C342, 'Result Calc'!C:C, "B"))</f>
        <v>0</v>
      </c>
    </row>
    <row r="343" customFormat="false" ht="15" hidden="false" customHeight="false" outlineLevel="0" collapsed="false">
      <c r="A343" s="1" t="str">
        <f aca="false">IF(C343="", "", LEFT(C343, FIND("|", C343)-1))</f>
        <v>0</v>
      </c>
      <c r="B343" s="1" t="str">
        <f aca="false">IF(C343="", "", RIGHT(C343, LEN(C343)-FIND("|", C343)))</f>
        <v>0</v>
      </c>
      <c r="C343" s="1" t="str">
        <f aca="false">IF('Result Calc'!O342&lt;&gt;"", 'Result Calc'!O342, "")</f>
        <v>0|0</v>
      </c>
      <c r="D343" s="1" t="n">
        <f aca="false">IF(C343="", "", SUMIFS('Result Calc'!N:N, 'Result Calc'!O:O, C343, 'Result Calc'!C:C, "A"))</f>
        <v>0</v>
      </c>
      <c r="E343" s="1" t="n">
        <f aca="false">IF(C343="", "", SUMIFS('Result Calc'!N:N, 'Result Calc'!O:O, C343, 'Result Calc'!C:C, "B"))</f>
        <v>0</v>
      </c>
      <c r="F343" s="1" t="str">
        <f aca="false">IF(D343&gt;0, (E343-D343)/D343, "")</f>
        <v/>
      </c>
      <c r="G343" s="9" t="e">
        <f aca="false">IF(ABS(F343)&gt;=0.15, IF(E343&gt;D343, "B勝ち", "A勝ち"), "差なし")</f>
        <v>#VALUE!</v>
      </c>
      <c r="H343" s="1" t="n">
        <f aca="false">IF(C343="", "", SUMIFS('Result Calc'!L:L, 'Result Calc'!O:O, C343, 'Result Calc'!C:C, "A"))</f>
        <v>0</v>
      </c>
      <c r="I343" s="1" t="n">
        <f aca="false">IF(C343="", "", SUMIFS('Result Calc'!L:L, 'Result Calc'!O:O, C343, 'Result Calc'!C:C, "B"))</f>
        <v>0</v>
      </c>
    </row>
    <row r="344" customFormat="false" ht="15" hidden="false" customHeight="false" outlineLevel="0" collapsed="false">
      <c r="A344" s="1" t="str">
        <f aca="false">IF(C344="", "", LEFT(C344, FIND("|", C344)-1))</f>
        <v>0</v>
      </c>
      <c r="B344" s="1" t="str">
        <f aca="false">IF(C344="", "", RIGHT(C344, LEN(C344)-FIND("|", C344)))</f>
        <v>0</v>
      </c>
      <c r="C344" s="1" t="str">
        <f aca="false">IF('Result Calc'!O343&lt;&gt;"", 'Result Calc'!O343, "")</f>
        <v>0|0</v>
      </c>
      <c r="D344" s="1" t="n">
        <f aca="false">IF(C344="", "", SUMIFS('Result Calc'!N:N, 'Result Calc'!O:O, C344, 'Result Calc'!C:C, "A"))</f>
        <v>0</v>
      </c>
      <c r="E344" s="1" t="n">
        <f aca="false">IF(C344="", "", SUMIFS('Result Calc'!N:N, 'Result Calc'!O:O, C344, 'Result Calc'!C:C, "B"))</f>
        <v>0</v>
      </c>
      <c r="F344" s="1" t="str">
        <f aca="false">IF(D344&gt;0, (E344-D344)/D344, "")</f>
        <v/>
      </c>
      <c r="G344" s="9" t="e">
        <f aca="false">IF(ABS(F344)&gt;=0.15, IF(E344&gt;D344, "B勝ち", "A勝ち"), "差なし")</f>
        <v>#VALUE!</v>
      </c>
      <c r="H344" s="1" t="n">
        <f aca="false">IF(C344="", "", SUMIFS('Result Calc'!L:L, 'Result Calc'!O:O, C344, 'Result Calc'!C:C, "A"))</f>
        <v>0</v>
      </c>
      <c r="I344" s="1" t="n">
        <f aca="false">IF(C344="", "", SUMIFS('Result Calc'!L:L, 'Result Calc'!O:O, C344, 'Result Calc'!C:C, "B"))</f>
        <v>0</v>
      </c>
    </row>
    <row r="345" customFormat="false" ht="15" hidden="false" customHeight="false" outlineLevel="0" collapsed="false">
      <c r="A345" s="1" t="str">
        <f aca="false">IF(C345="", "", LEFT(C345, FIND("|", C345)-1))</f>
        <v>0</v>
      </c>
      <c r="B345" s="1" t="str">
        <f aca="false">IF(C345="", "", RIGHT(C345, LEN(C345)-FIND("|", C345)))</f>
        <v>0</v>
      </c>
      <c r="C345" s="1" t="str">
        <f aca="false">IF('Result Calc'!O344&lt;&gt;"", 'Result Calc'!O344, "")</f>
        <v>0|0</v>
      </c>
      <c r="D345" s="1" t="n">
        <f aca="false">IF(C345="", "", SUMIFS('Result Calc'!N:N, 'Result Calc'!O:O, C345, 'Result Calc'!C:C, "A"))</f>
        <v>0</v>
      </c>
      <c r="E345" s="1" t="n">
        <f aca="false">IF(C345="", "", SUMIFS('Result Calc'!N:N, 'Result Calc'!O:O, C345, 'Result Calc'!C:C, "B"))</f>
        <v>0</v>
      </c>
      <c r="F345" s="1" t="str">
        <f aca="false">IF(D345&gt;0, (E345-D345)/D345, "")</f>
        <v/>
      </c>
      <c r="G345" s="9" t="e">
        <f aca="false">IF(ABS(F345)&gt;=0.15, IF(E345&gt;D345, "B勝ち", "A勝ち"), "差なし")</f>
        <v>#VALUE!</v>
      </c>
      <c r="H345" s="1" t="n">
        <f aca="false">IF(C345="", "", SUMIFS('Result Calc'!L:L, 'Result Calc'!O:O, C345, 'Result Calc'!C:C, "A"))</f>
        <v>0</v>
      </c>
      <c r="I345" s="1" t="n">
        <f aca="false">IF(C345="", "", SUMIFS('Result Calc'!L:L, 'Result Calc'!O:O, C345, 'Result Calc'!C:C, "B"))</f>
        <v>0</v>
      </c>
    </row>
    <row r="346" customFormat="false" ht="15" hidden="false" customHeight="false" outlineLevel="0" collapsed="false">
      <c r="A346" s="1" t="str">
        <f aca="false">IF(C346="", "", LEFT(C346, FIND("|", C346)-1))</f>
        <v>0</v>
      </c>
      <c r="B346" s="1" t="str">
        <f aca="false">IF(C346="", "", RIGHT(C346, LEN(C346)-FIND("|", C346)))</f>
        <v>0</v>
      </c>
      <c r="C346" s="1" t="str">
        <f aca="false">IF('Result Calc'!O345&lt;&gt;"", 'Result Calc'!O345, "")</f>
        <v>0|0</v>
      </c>
      <c r="D346" s="1" t="n">
        <f aca="false">IF(C346="", "", SUMIFS('Result Calc'!N:N, 'Result Calc'!O:O, C346, 'Result Calc'!C:C, "A"))</f>
        <v>0</v>
      </c>
      <c r="E346" s="1" t="n">
        <f aca="false">IF(C346="", "", SUMIFS('Result Calc'!N:N, 'Result Calc'!O:O, C346, 'Result Calc'!C:C, "B"))</f>
        <v>0</v>
      </c>
      <c r="F346" s="1" t="str">
        <f aca="false">IF(D346&gt;0, (E346-D346)/D346, "")</f>
        <v/>
      </c>
      <c r="G346" s="9" t="e">
        <f aca="false">IF(ABS(F346)&gt;=0.15, IF(E346&gt;D346, "B勝ち", "A勝ち"), "差なし")</f>
        <v>#VALUE!</v>
      </c>
      <c r="H346" s="1" t="n">
        <f aca="false">IF(C346="", "", SUMIFS('Result Calc'!L:L, 'Result Calc'!O:O, C346, 'Result Calc'!C:C, "A"))</f>
        <v>0</v>
      </c>
      <c r="I346" s="1" t="n">
        <f aca="false">IF(C346="", "", SUMIFS('Result Calc'!L:L, 'Result Calc'!O:O, C346, 'Result Calc'!C:C, "B"))</f>
        <v>0</v>
      </c>
    </row>
    <row r="347" customFormat="false" ht="15" hidden="false" customHeight="false" outlineLevel="0" collapsed="false">
      <c r="A347" s="1" t="str">
        <f aca="false">IF(C347="", "", LEFT(C347, FIND("|", C347)-1))</f>
        <v>0</v>
      </c>
      <c r="B347" s="1" t="str">
        <f aca="false">IF(C347="", "", RIGHT(C347, LEN(C347)-FIND("|", C347)))</f>
        <v>0</v>
      </c>
      <c r="C347" s="1" t="str">
        <f aca="false">IF('Result Calc'!O346&lt;&gt;"", 'Result Calc'!O346, "")</f>
        <v>0|0</v>
      </c>
      <c r="D347" s="1" t="n">
        <f aca="false">IF(C347="", "", SUMIFS('Result Calc'!N:N, 'Result Calc'!O:O, C347, 'Result Calc'!C:C, "A"))</f>
        <v>0</v>
      </c>
      <c r="E347" s="1" t="n">
        <f aca="false">IF(C347="", "", SUMIFS('Result Calc'!N:N, 'Result Calc'!O:O, C347, 'Result Calc'!C:C, "B"))</f>
        <v>0</v>
      </c>
      <c r="F347" s="1" t="str">
        <f aca="false">IF(D347&gt;0, (E347-D347)/D347, "")</f>
        <v/>
      </c>
      <c r="G347" s="9" t="e">
        <f aca="false">IF(ABS(F347)&gt;=0.15, IF(E347&gt;D347, "B勝ち", "A勝ち"), "差なし")</f>
        <v>#VALUE!</v>
      </c>
      <c r="H347" s="1" t="n">
        <f aca="false">IF(C347="", "", SUMIFS('Result Calc'!L:L, 'Result Calc'!O:O, C347, 'Result Calc'!C:C, "A"))</f>
        <v>0</v>
      </c>
      <c r="I347" s="1" t="n">
        <f aca="false">IF(C347="", "", SUMIFS('Result Calc'!L:L, 'Result Calc'!O:O, C347, 'Result Calc'!C:C, "B"))</f>
        <v>0</v>
      </c>
    </row>
    <row r="348" customFormat="false" ht="15" hidden="false" customHeight="false" outlineLevel="0" collapsed="false">
      <c r="A348" s="1" t="str">
        <f aca="false">IF(C348="", "", LEFT(C348, FIND("|", C348)-1))</f>
        <v>0</v>
      </c>
      <c r="B348" s="1" t="str">
        <f aca="false">IF(C348="", "", RIGHT(C348, LEN(C348)-FIND("|", C348)))</f>
        <v>0</v>
      </c>
      <c r="C348" s="1" t="str">
        <f aca="false">IF('Result Calc'!O347&lt;&gt;"", 'Result Calc'!O347, "")</f>
        <v>0|0</v>
      </c>
      <c r="D348" s="1" t="n">
        <f aca="false">IF(C348="", "", SUMIFS('Result Calc'!N:N, 'Result Calc'!O:O, C348, 'Result Calc'!C:C, "A"))</f>
        <v>0</v>
      </c>
      <c r="E348" s="1" t="n">
        <f aca="false">IF(C348="", "", SUMIFS('Result Calc'!N:N, 'Result Calc'!O:O, C348, 'Result Calc'!C:C, "B"))</f>
        <v>0</v>
      </c>
      <c r="F348" s="1" t="str">
        <f aca="false">IF(D348&gt;0, (E348-D348)/D348, "")</f>
        <v/>
      </c>
      <c r="G348" s="9" t="e">
        <f aca="false">IF(ABS(F348)&gt;=0.15, IF(E348&gt;D348, "B勝ち", "A勝ち"), "差なし")</f>
        <v>#VALUE!</v>
      </c>
      <c r="H348" s="1" t="n">
        <f aca="false">IF(C348="", "", SUMIFS('Result Calc'!L:L, 'Result Calc'!O:O, C348, 'Result Calc'!C:C, "A"))</f>
        <v>0</v>
      </c>
      <c r="I348" s="1" t="n">
        <f aca="false">IF(C348="", "", SUMIFS('Result Calc'!L:L, 'Result Calc'!O:O, C348, 'Result Calc'!C:C, "B"))</f>
        <v>0</v>
      </c>
    </row>
    <row r="349" customFormat="false" ht="15" hidden="false" customHeight="false" outlineLevel="0" collapsed="false">
      <c r="A349" s="1" t="str">
        <f aca="false">IF(C349="", "", LEFT(C349, FIND("|", C349)-1))</f>
        <v>0</v>
      </c>
      <c r="B349" s="1" t="str">
        <f aca="false">IF(C349="", "", RIGHT(C349, LEN(C349)-FIND("|", C349)))</f>
        <v>0</v>
      </c>
      <c r="C349" s="1" t="str">
        <f aca="false">IF('Result Calc'!O348&lt;&gt;"", 'Result Calc'!O348, "")</f>
        <v>0|0</v>
      </c>
      <c r="D349" s="1" t="n">
        <f aca="false">IF(C349="", "", SUMIFS('Result Calc'!N:N, 'Result Calc'!O:O, C349, 'Result Calc'!C:C, "A"))</f>
        <v>0</v>
      </c>
      <c r="E349" s="1" t="n">
        <f aca="false">IF(C349="", "", SUMIFS('Result Calc'!N:N, 'Result Calc'!O:O, C349, 'Result Calc'!C:C, "B"))</f>
        <v>0</v>
      </c>
      <c r="F349" s="1" t="str">
        <f aca="false">IF(D349&gt;0, (E349-D349)/D349, "")</f>
        <v/>
      </c>
      <c r="G349" s="9" t="e">
        <f aca="false">IF(ABS(F349)&gt;=0.15, IF(E349&gt;D349, "B勝ち", "A勝ち"), "差なし")</f>
        <v>#VALUE!</v>
      </c>
      <c r="H349" s="1" t="n">
        <f aca="false">IF(C349="", "", SUMIFS('Result Calc'!L:L, 'Result Calc'!O:O, C349, 'Result Calc'!C:C, "A"))</f>
        <v>0</v>
      </c>
      <c r="I349" s="1" t="n">
        <f aca="false">IF(C349="", "", SUMIFS('Result Calc'!L:L, 'Result Calc'!O:O, C349, 'Result Calc'!C:C, "B"))</f>
        <v>0</v>
      </c>
    </row>
    <row r="350" customFormat="false" ht="15" hidden="false" customHeight="false" outlineLevel="0" collapsed="false">
      <c r="A350" s="1" t="str">
        <f aca="false">IF(C350="", "", LEFT(C350, FIND("|", C350)-1))</f>
        <v>0</v>
      </c>
      <c r="B350" s="1" t="str">
        <f aca="false">IF(C350="", "", RIGHT(C350, LEN(C350)-FIND("|", C350)))</f>
        <v>0</v>
      </c>
      <c r="C350" s="1" t="str">
        <f aca="false">IF('Result Calc'!O349&lt;&gt;"", 'Result Calc'!O349, "")</f>
        <v>0|0</v>
      </c>
      <c r="D350" s="1" t="n">
        <f aca="false">IF(C350="", "", SUMIFS('Result Calc'!N:N, 'Result Calc'!O:O, C350, 'Result Calc'!C:C, "A"))</f>
        <v>0</v>
      </c>
      <c r="E350" s="1" t="n">
        <f aca="false">IF(C350="", "", SUMIFS('Result Calc'!N:N, 'Result Calc'!O:O, C350, 'Result Calc'!C:C, "B"))</f>
        <v>0</v>
      </c>
      <c r="F350" s="1" t="str">
        <f aca="false">IF(D350&gt;0, (E350-D350)/D350, "")</f>
        <v/>
      </c>
      <c r="G350" s="9" t="e">
        <f aca="false">IF(ABS(F350)&gt;=0.15, IF(E350&gt;D350, "B勝ち", "A勝ち"), "差なし")</f>
        <v>#VALUE!</v>
      </c>
      <c r="H350" s="1" t="n">
        <f aca="false">IF(C350="", "", SUMIFS('Result Calc'!L:L, 'Result Calc'!O:O, C350, 'Result Calc'!C:C, "A"))</f>
        <v>0</v>
      </c>
      <c r="I350" s="1" t="n">
        <f aca="false">IF(C350="", "", SUMIFS('Result Calc'!L:L, 'Result Calc'!O:O, C350, 'Result Calc'!C:C, "B"))</f>
        <v>0</v>
      </c>
    </row>
    <row r="351" customFormat="false" ht="15" hidden="false" customHeight="false" outlineLevel="0" collapsed="false">
      <c r="A351" s="1" t="str">
        <f aca="false">IF(C351="", "", LEFT(C351, FIND("|", C351)-1))</f>
        <v>0</v>
      </c>
      <c r="B351" s="1" t="str">
        <f aca="false">IF(C351="", "", RIGHT(C351, LEN(C351)-FIND("|", C351)))</f>
        <v>0</v>
      </c>
      <c r="C351" s="1" t="str">
        <f aca="false">IF('Result Calc'!O350&lt;&gt;"", 'Result Calc'!O350, "")</f>
        <v>0|0</v>
      </c>
      <c r="D351" s="1" t="n">
        <f aca="false">IF(C351="", "", SUMIFS('Result Calc'!N:N, 'Result Calc'!O:O, C351, 'Result Calc'!C:C, "A"))</f>
        <v>0</v>
      </c>
      <c r="E351" s="1" t="n">
        <f aca="false">IF(C351="", "", SUMIFS('Result Calc'!N:N, 'Result Calc'!O:O, C351, 'Result Calc'!C:C, "B"))</f>
        <v>0</v>
      </c>
      <c r="F351" s="1" t="str">
        <f aca="false">IF(D351&gt;0, (E351-D351)/D351, "")</f>
        <v/>
      </c>
      <c r="G351" s="9" t="e">
        <f aca="false">IF(ABS(F351)&gt;=0.15, IF(E351&gt;D351, "B勝ち", "A勝ち"), "差なし")</f>
        <v>#VALUE!</v>
      </c>
      <c r="H351" s="1" t="n">
        <f aca="false">IF(C351="", "", SUMIFS('Result Calc'!L:L, 'Result Calc'!O:O, C351, 'Result Calc'!C:C, "A"))</f>
        <v>0</v>
      </c>
      <c r="I351" s="1" t="n">
        <f aca="false">IF(C351="", "", SUMIFS('Result Calc'!L:L, 'Result Calc'!O:O, C351, 'Result Calc'!C:C, "B"))</f>
        <v>0</v>
      </c>
    </row>
    <row r="352" customFormat="false" ht="15" hidden="false" customHeight="false" outlineLevel="0" collapsed="false">
      <c r="A352" s="1" t="str">
        <f aca="false">IF(C352="", "", LEFT(C352, FIND("|", C352)-1))</f>
        <v>0</v>
      </c>
      <c r="B352" s="1" t="str">
        <f aca="false">IF(C352="", "", RIGHT(C352, LEN(C352)-FIND("|", C352)))</f>
        <v>0</v>
      </c>
      <c r="C352" s="1" t="str">
        <f aca="false">IF('Result Calc'!O351&lt;&gt;"", 'Result Calc'!O351, "")</f>
        <v>0|0</v>
      </c>
      <c r="D352" s="1" t="n">
        <f aca="false">IF(C352="", "", SUMIFS('Result Calc'!N:N, 'Result Calc'!O:O, C352, 'Result Calc'!C:C, "A"))</f>
        <v>0</v>
      </c>
      <c r="E352" s="1" t="n">
        <f aca="false">IF(C352="", "", SUMIFS('Result Calc'!N:N, 'Result Calc'!O:O, C352, 'Result Calc'!C:C, "B"))</f>
        <v>0</v>
      </c>
      <c r="F352" s="1" t="str">
        <f aca="false">IF(D352&gt;0, (E352-D352)/D352, "")</f>
        <v/>
      </c>
      <c r="G352" s="9" t="e">
        <f aca="false">IF(ABS(F352)&gt;=0.15, IF(E352&gt;D352, "B勝ち", "A勝ち"), "差なし")</f>
        <v>#VALUE!</v>
      </c>
      <c r="H352" s="1" t="n">
        <f aca="false">IF(C352="", "", SUMIFS('Result Calc'!L:L, 'Result Calc'!O:O, C352, 'Result Calc'!C:C, "A"))</f>
        <v>0</v>
      </c>
      <c r="I352" s="1" t="n">
        <f aca="false">IF(C352="", "", SUMIFS('Result Calc'!L:L, 'Result Calc'!O:O, C352, 'Result Calc'!C:C, "B"))</f>
        <v>0</v>
      </c>
    </row>
    <row r="353" customFormat="false" ht="15" hidden="false" customHeight="false" outlineLevel="0" collapsed="false">
      <c r="A353" s="1" t="str">
        <f aca="false">IF(C353="", "", LEFT(C353, FIND("|", C353)-1))</f>
        <v>0</v>
      </c>
      <c r="B353" s="1" t="str">
        <f aca="false">IF(C353="", "", RIGHT(C353, LEN(C353)-FIND("|", C353)))</f>
        <v>0</v>
      </c>
      <c r="C353" s="1" t="str">
        <f aca="false">IF('Result Calc'!O352&lt;&gt;"", 'Result Calc'!O352, "")</f>
        <v>0|0</v>
      </c>
      <c r="D353" s="1" t="n">
        <f aca="false">IF(C353="", "", SUMIFS('Result Calc'!N:N, 'Result Calc'!O:O, C353, 'Result Calc'!C:C, "A"))</f>
        <v>0</v>
      </c>
      <c r="E353" s="1" t="n">
        <f aca="false">IF(C353="", "", SUMIFS('Result Calc'!N:N, 'Result Calc'!O:O, C353, 'Result Calc'!C:C, "B"))</f>
        <v>0</v>
      </c>
      <c r="F353" s="1" t="str">
        <f aca="false">IF(D353&gt;0, (E353-D353)/D353, "")</f>
        <v/>
      </c>
      <c r="G353" s="9" t="e">
        <f aca="false">IF(ABS(F353)&gt;=0.15, IF(E353&gt;D353, "B勝ち", "A勝ち"), "差なし")</f>
        <v>#VALUE!</v>
      </c>
      <c r="H353" s="1" t="n">
        <f aca="false">IF(C353="", "", SUMIFS('Result Calc'!L:L, 'Result Calc'!O:O, C353, 'Result Calc'!C:C, "A"))</f>
        <v>0</v>
      </c>
      <c r="I353" s="1" t="n">
        <f aca="false">IF(C353="", "", SUMIFS('Result Calc'!L:L, 'Result Calc'!O:O, C353, 'Result Calc'!C:C, "B"))</f>
        <v>0</v>
      </c>
    </row>
    <row r="354" customFormat="false" ht="15" hidden="false" customHeight="false" outlineLevel="0" collapsed="false">
      <c r="A354" s="1" t="str">
        <f aca="false">IF(C354="", "", LEFT(C354, FIND("|", C354)-1))</f>
        <v>0</v>
      </c>
      <c r="B354" s="1" t="str">
        <f aca="false">IF(C354="", "", RIGHT(C354, LEN(C354)-FIND("|", C354)))</f>
        <v>0</v>
      </c>
      <c r="C354" s="1" t="str">
        <f aca="false">IF('Result Calc'!O353&lt;&gt;"", 'Result Calc'!O353, "")</f>
        <v>0|0</v>
      </c>
      <c r="D354" s="1" t="n">
        <f aca="false">IF(C354="", "", SUMIFS('Result Calc'!N:N, 'Result Calc'!O:O, C354, 'Result Calc'!C:C, "A"))</f>
        <v>0</v>
      </c>
      <c r="E354" s="1" t="n">
        <f aca="false">IF(C354="", "", SUMIFS('Result Calc'!N:N, 'Result Calc'!O:O, C354, 'Result Calc'!C:C, "B"))</f>
        <v>0</v>
      </c>
      <c r="F354" s="1" t="str">
        <f aca="false">IF(D354&gt;0, (E354-D354)/D354, "")</f>
        <v/>
      </c>
      <c r="G354" s="9" t="e">
        <f aca="false">IF(ABS(F354)&gt;=0.15, IF(E354&gt;D354, "B勝ち", "A勝ち"), "差なし")</f>
        <v>#VALUE!</v>
      </c>
      <c r="H354" s="1" t="n">
        <f aca="false">IF(C354="", "", SUMIFS('Result Calc'!L:L, 'Result Calc'!O:O, C354, 'Result Calc'!C:C, "A"))</f>
        <v>0</v>
      </c>
      <c r="I354" s="1" t="n">
        <f aca="false">IF(C354="", "", SUMIFS('Result Calc'!L:L, 'Result Calc'!O:O, C354, 'Result Calc'!C:C, "B"))</f>
        <v>0</v>
      </c>
    </row>
    <row r="355" customFormat="false" ht="15" hidden="false" customHeight="false" outlineLevel="0" collapsed="false">
      <c r="A355" s="1" t="str">
        <f aca="false">IF(C355="", "", LEFT(C355, FIND("|", C355)-1))</f>
        <v>0</v>
      </c>
      <c r="B355" s="1" t="str">
        <f aca="false">IF(C355="", "", RIGHT(C355, LEN(C355)-FIND("|", C355)))</f>
        <v>0</v>
      </c>
      <c r="C355" s="1" t="str">
        <f aca="false">IF('Result Calc'!O354&lt;&gt;"", 'Result Calc'!O354, "")</f>
        <v>0|0</v>
      </c>
      <c r="D355" s="1" t="n">
        <f aca="false">IF(C355="", "", SUMIFS('Result Calc'!N:N, 'Result Calc'!O:O, C355, 'Result Calc'!C:C, "A"))</f>
        <v>0</v>
      </c>
      <c r="E355" s="1" t="n">
        <f aca="false">IF(C355="", "", SUMIFS('Result Calc'!N:N, 'Result Calc'!O:O, C355, 'Result Calc'!C:C, "B"))</f>
        <v>0</v>
      </c>
      <c r="F355" s="1" t="str">
        <f aca="false">IF(D355&gt;0, (E355-D355)/D355, "")</f>
        <v/>
      </c>
      <c r="G355" s="9" t="e">
        <f aca="false">IF(ABS(F355)&gt;=0.15, IF(E355&gt;D355, "B勝ち", "A勝ち"), "差なし")</f>
        <v>#VALUE!</v>
      </c>
      <c r="H355" s="1" t="n">
        <f aca="false">IF(C355="", "", SUMIFS('Result Calc'!L:L, 'Result Calc'!O:O, C355, 'Result Calc'!C:C, "A"))</f>
        <v>0</v>
      </c>
      <c r="I355" s="1" t="n">
        <f aca="false">IF(C355="", "", SUMIFS('Result Calc'!L:L, 'Result Calc'!O:O, C355, 'Result Calc'!C:C, "B"))</f>
        <v>0</v>
      </c>
    </row>
    <row r="356" customFormat="false" ht="15" hidden="false" customHeight="false" outlineLevel="0" collapsed="false">
      <c r="A356" s="1" t="str">
        <f aca="false">IF(C356="", "", LEFT(C356, FIND("|", C356)-1))</f>
        <v>0</v>
      </c>
      <c r="B356" s="1" t="str">
        <f aca="false">IF(C356="", "", RIGHT(C356, LEN(C356)-FIND("|", C356)))</f>
        <v>0</v>
      </c>
      <c r="C356" s="1" t="str">
        <f aca="false">IF('Result Calc'!O355&lt;&gt;"", 'Result Calc'!O355, "")</f>
        <v>0|0</v>
      </c>
      <c r="D356" s="1" t="n">
        <f aca="false">IF(C356="", "", SUMIFS('Result Calc'!N:N, 'Result Calc'!O:O, C356, 'Result Calc'!C:C, "A"))</f>
        <v>0</v>
      </c>
      <c r="E356" s="1" t="n">
        <f aca="false">IF(C356="", "", SUMIFS('Result Calc'!N:N, 'Result Calc'!O:O, C356, 'Result Calc'!C:C, "B"))</f>
        <v>0</v>
      </c>
      <c r="F356" s="1" t="str">
        <f aca="false">IF(D356&gt;0, (E356-D356)/D356, "")</f>
        <v/>
      </c>
      <c r="G356" s="9" t="e">
        <f aca="false">IF(ABS(F356)&gt;=0.15, IF(E356&gt;D356, "B勝ち", "A勝ち"), "差なし")</f>
        <v>#VALUE!</v>
      </c>
      <c r="H356" s="1" t="n">
        <f aca="false">IF(C356="", "", SUMIFS('Result Calc'!L:L, 'Result Calc'!O:O, C356, 'Result Calc'!C:C, "A"))</f>
        <v>0</v>
      </c>
      <c r="I356" s="1" t="n">
        <f aca="false">IF(C356="", "", SUMIFS('Result Calc'!L:L, 'Result Calc'!O:O, C356, 'Result Calc'!C:C, "B"))</f>
        <v>0</v>
      </c>
    </row>
    <row r="357" customFormat="false" ht="15" hidden="false" customHeight="false" outlineLevel="0" collapsed="false">
      <c r="A357" s="1" t="str">
        <f aca="false">IF(C357="", "", LEFT(C357, FIND("|", C357)-1))</f>
        <v>0</v>
      </c>
      <c r="B357" s="1" t="str">
        <f aca="false">IF(C357="", "", RIGHT(C357, LEN(C357)-FIND("|", C357)))</f>
        <v>0</v>
      </c>
      <c r="C357" s="1" t="str">
        <f aca="false">IF('Result Calc'!O356&lt;&gt;"", 'Result Calc'!O356, "")</f>
        <v>0|0</v>
      </c>
      <c r="D357" s="1" t="n">
        <f aca="false">IF(C357="", "", SUMIFS('Result Calc'!N:N, 'Result Calc'!O:O, C357, 'Result Calc'!C:C, "A"))</f>
        <v>0</v>
      </c>
      <c r="E357" s="1" t="n">
        <f aca="false">IF(C357="", "", SUMIFS('Result Calc'!N:N, 'Result Calc'!O:O, C357, 'Result Calc'!C:C, "B"))</f>
        <v>0</v>
      </c>
      <c r="F357" s="1" t="str">
        <f aca="false">IF(D357&gt;0, (E357-D357)/D357, "")</f>
        <v/>
      </c>
      <c r="G357" s="9" t="e">
        <f aca="false">IF(ABS(F357)&gt;=0.15, IF(E357&gt;D357, "B勝ち", "A勝ち"), "差なし")</f>
        <v>#VALUE!</v>
      </c>
      <c r="H357" s="1" t="n">
        <f aca="false">IF(C357="", "", SUMIFS('Result Calc'!L:L, 'Result Calc'!O:O, C357, 'Result Calc'!C:C, "A"))</f>
        <v>0</v>
      </c>
      <c r="I357" s="1" t="n">
        <f aca="false">IF(C357="", "", SUMIFS('Result Calc'!L:L, 'Result Calc'!O:O, C357, 'Result Calc'!C:C, "B"))</f>
        <v>0</v>
      </c>
    </row>
    <row r="358" customFormat="false" ht="15" hidden="false" customHeight="false" outlineLevel="0" collapsed="false">
      <c r="A358" s="1" t="str">
        <f aca="false">IF(C358="", "", LEFT(C358, FIND("|", C358)-1))</f>
        <v>0</v>
      </c>
      <c r="B358" s="1" t="str">
        <f aca="false">IF(C358="", "", RIGHT(C358, LEN(C358)-FIND("|", C358)))</f>
        <v>0</v>
      </c>
      <c r="C358" s="1" t="str">
        <f aca="false">IF('Result Calc'!O357&lt;&gt;"", 'Result Calc'!O357, "")</f>
        <v>0|0</v>
      </c>
      <c r="D358" s="1" t="n">
        <f aca="false">IF(C358="", "", SUMIFS('Result Calc'!N:N, 'Result Calc'!O:O, C358, 'Result Calc'!C:C, "A"))</f>
        <v>0</v>
      </c>
      <c r="E358" s="1" t="n">
        <f aca="false">IF(C358="", "", SUMIFS('Result Calc'!N:N, 'Result Calc'!O:O, C358, 'Result Calc'!C:C, "B"))</f>
        <v>0</v>
      </c>
      <c r="F358" s="1" t="str">
        <f aca="false">IF(D358&gt;0, (E358-D358)/D358, "")</f>
        <v/>
      </c>
      <c r="G358" s="9" t="e">
        <f aca="false">IF(ABS(F358)&gt;=0.15, IF(E358&gt;D358, "B勝ち", "A勝ち"), "差なし")</f>
        <v>#VALUE!</v>
      </c>
      <c r="H358" s="1" t="n">
        <f aca="false">IF(C358="", "", SUMIFS('Result Calc'!L:L, 'Result Calc'!O:O, C358, 'Result Calc'!C:C, "A"))</f>
        <v>0</v>
      </c>
      <c r="I358" s="1" t="n">
        <f aca="false">IF(C358="", "", SUMIFS('Result Calc'!L:L, 'Result Calc'!O:O, C358, 'Result Calc'!C:C, "B"))</f>
        <v>0</v>
      </c>
    </row>
    <row r="359" customFormat="false" ht="15" hidden="false" customHeight="false" outlineLevel="0" collapsed="false">
      <c r="A359" s="1" t="str">
        <f aca="false">IF(C359="", "", LEFT(C359, FIND("|", C359)-1))</f>
        <v>0</v>
      </c>
      <c r="B359" s="1" t="str">
        <f aca="false">IF(C359="", "", RIGHT(C359, LEN(C359)-FIND("|", C359)))</f>
        <v>0</v>
      </c>
      <c r="C359" s="1" t="str">
        <f aca="false">IF('Result Calc'!O358&lt;&gt;"", 'Result Calc'!O358, "")</f>
        <v>0|0</v>
      </c>
      <c r="D359" s="1" t="n">
        <f aca="false">IF(C359="", "", SUMIFS('Result Calc'!N:N, 'Result Calc'!O:O, C359, 'Result Calc'!C:C, "A"))</f>
        <v>0</v>
      </c>
      <c r="E359" s="1" t="n">
        <f aca="false">IF(C359="", "", SUMIFS('Result Calc'!N:N, 'Result Calc'!O:O, C359, 'Result Calc'!C:C, "B"))</f>
        <v>0</v>
      </c>
      <c r="F359" s="1" t="str">
        <f aca="false">IF(D359&gt;0, (E359-D359)/D359, "")</f>
        <v/>
      </c>
      <c r="G359" s="9" t="e">
        <f aca="false">IF(ABS(F359)&gt;=0.15, IF(E359&gt;D359, "B勝ち", "A勝ち"), "差なし")</f>
        <v>#VALUE!</v>
      </c>
      <c r="H359" s="1" t="n">
        <f aca="false">IF(C359="", "", SUMIFS('Result Calc'!L:L, 'Result Calc'!O:O, C359, 'Result Calc'!C:C, "A"))</f>
        <v>0</v>
      </c>
      <c r="I359" s="1" t="n">
        <f aca="false">IF(C359="", "", SUMIFS('Result Calc'!L:L, 'Result Calc'!O:O, C359, 'Result Calc'!C:C, "B"))</f>
        <v>0</v>
      </c>
    </row>
    <row r="360" customFormat="false" ht="15" hidden="false" customHeight="false" outlineLevel="0" collapsed="false">
      <c r="A360" s="1" t="str">
        <f aca="false">IF(C360="", "", LEFT(C360, FIND("|", C360)-1))</f>
        <v>0</v>
      </c>
      <c r="B360" s="1" t="str">
        <f aca="false">IF(C360="", "", RIGHT(C360, LEN(C360)-FIND("|", C360)))</f>
        <v>0</v>
      </c>
      <c r="C360" s="1" t="str">
        <f aca="false">IF('Result Calc'!O359&lt;&gt;"", 'Result Calc'!O359, "")</f>
        <v>0|0</v>
      </c>
      <c r="D360" s="1" t="n">
        <f aca="false">IF(C360="", "", SUMIFS('Result Calc'!N:N, 'Result Calc'!O:O, C360, 'Result Calc'!C:C, "A"))</f>
        <v>0</v>
      </c>
      <c r="E360" s="1" t="n">
        <f aca="false">IF(C360="", "", SUMIFS('Result Calc'!N:N, 'Result Calc'!O:O, C360, 'Result Calc'!C:C, "B"))</f>
        <v>0</v>
      </c>
      <c r="F360" s="1" t="str">
        <f aca="false">IF(D360&gt;0, (E360-D360)/D360, "")</f>
        <v/>
      </c>
      <c r="G360" s="9" t="e">
        <f aca="false">IF(ABS(F360)&gt;=0.15, IF(E360&gt;D360, "B勝ち", "A勝ち"), "差なし")</f>
        <v>#VALUE!</v>
      </c>
      <c r="H360" s="1" t="n">
        <f aca="false">IF(C360="", "", SUMIFS('Result Calc'!L:L, 'Result Calc'!O:O, C360, 'Result Calc'!C:C, "A"))</f>
        <v>0</v>
      </c>
      <c r="I360" s="1" t="n">
        <f aca="false">IF(C360="", "", SUMIFS('Result Calc'!L:L, 'Result Calc'!O:O, C360, 'Result Calc'!C:C, "B"))</f>
        <v>0</v>
      </c>
    </row>
    <row r="361" customFormat="false" ht="15" hidden="false" customHeight="false" outlineLevel="0" collapsed="false">
      <c r="A361" s="1" t="str">
        <f aca="false">IF(C361="", "", LEFT(C361, FIND("|", C361)-1))</f>
        <v>0</v>
      </c>
      <c r="B361" s="1" t="str">
        <f aca="false">IF(C361="", "", RIGHT(C361, LEN(C361)-FIND("|", C361)))</f>
        <v>0</v>
      </c>
      <c r="C361" s="1" t="str">
        <f aca="false">IF('Result Calc'!O360&lt;&gt;"", 'Result Calc'!O360, "")</f>
        <v>0|0</v>
      </c>
      <c r="D361" s="1" t="n">
        <f aca="false">IF(C361="", "", SUMIFS('Result Calc'!N:N, 'Result Calc'!O:O, C361, 'Result Calc'!C:C, "A"))</f>
        <v>0</v>
      </c>
      <c r="E361" s="1" t="n">
        <f aca="false">IF(C361="", "", SUMIFS('Result Calc'!N:N, 'Result Calc'!O:O, C361, 'Result Calc'!C:C, "B"))</f>
        <v>0</v>
      </c>
      <c r="F361" s="1" t="str">
        <f aca="false">IF(D361&gt;0, (E361-D361)/D361, "")</f>
        <v/>
      </c>
      <c r="G361" s="9" t="e">
        <f aca="false">IF(ABS(F361)&gt;=0.15, IF(E361&gt;D361, "B勝ち", "A勝ち"), "差なし")</f>
        <v>#VALUE!</v>
      </c>
      <c r="H361" s="1" t="n">
        <f aca="false">IF(C361="", "", SUMIFS('Result Calc'!L:L, 'Result Calc'!O:O, C361, 'Result Calc'!C:C, "A"))</f>
        <v>0</v>
      </c>
      <c r="I361" s="1" t="n">
        <f aca="false">IF(C361="", "", SUMIFS('Result Calc'!L:L, 'Result Calc'!O:O, C361, 'Result Calc'!C:C, "B"))</f>
        <v>0</v>
      </c>
    </row>
    <row r="362" customFormat="false" ht="15" hidden="false" customHeight="false" outlineLevel="0" collapsed="false">
      <c r="A362" s="1" t="str">
        <f aca="false">IF(C362="", "", LEFT(C362, FIND("|", C362)-1))</f>
        <v>0</v>
      </c>
      <c r="B362" s="1" t="str">
        <f aca="false">IF(C362="", "", RIGHT(C362, LEN(C362)-FIND("|", C362)))</f>
        <v>0</v>
      </c>
      <c r="C362" s="1" t="str">
        <f aca="false">IF('Result Calc'!O361&lt;&gt;"", 'Result Calc'!O361, "")</f>
        <v>0|0</v>
      </c>
      <c r="D362" s="1" t="n">
        <f aca="false">IF(C362="", "", SUMIFS('Result Calc'!N:N, 'Result Calc'!O:O, C362, 'Result Calc'!C:C, "A"))</f>
        <v>0</v>
      </c>
      <c r="E362" s="1" t="n">
        <f aca="false">IF(C362="", "", SUMIFS('Result Calc'!N:N, 'Result Calc'!O:O, C362, 'Result Calc'!C:C, "B"))</f>
        <v>0</v>
      </c>
      <c r="F362" s="1" t="str">
        <f aca="false">IF(D362&gt;0, (E362-D362)/D362, "")</f>
        <v/>
      </c>
      <c r="G362" s="9" t="e">
        <f aca="false">IF(ABS(F362)&gt;=0.15, IF(E362&gt;D362, "B勝ち", "A勝ち"), "差なし")</f>
        <v>#VALUE!</v>
      </c>
      <c r="H362" s="1" t="n">
        <f aca="false">IF(C362="", "", SUMIFS('Result Calc'!L:L, 'Result Calc'!O:O, C362, 'Result Calc'!C:C, "A"))</f>
        <v>0</v>
      </c>
      <c r="I362" s="1" t="n">
        <f aca="false">IF(C362="", "", SUMIFS('Result Calc'!L:L, 'Result Calc'!O:O, C362, 'Result Calc'!C:C, "B"))</f>
        <v>0</v>
      </c>
    </row>
    <row r="363" customFormat="false" ht="15" hidden="false" customHeight="false" outlineLevel="0" collapsed="false">
      <c r="A363" s="1" t="str">
        <f aca="false">IF(C363="", "", LEFT(C363, FIND("|", C363)-1))</f>
        <v>0</v>
      </c>
      <c r="B363" s="1" t="str">
        <f aca="false">IF(C363="", "", RIGHT(C363, LEN(C363)-FIND("|", C363)))</f>
        <v>0</v>
      </c>
      <c r="C363" s="1" t="str">
        <f aca="false">IF('Result Calc'!O362&lt;&gt;"", 'Result Calc'!O362, "")</f>
        <v>0|0</v>
      </c>
      <c r="D363" s="1" t="n">
        <f aca="false">IF(C363="", "", SUMIFS('Result Calc'!N:N, 'Result Calc'!O:O, C363, 'Result Calc'!C:C, "A"))</f>
        <v>0</v>
      </c>
      <c r="E363" s="1" t="n">
        <f aca="false">IF(C363="", "", SUMIFS('Result Calc'!N:N, 'Result Calc'!O:O, C363, 'Result Calc'!C:C, "B"))</f>
        <v>0</v>
      </c>
      <c r="F363" s="1" t="str">
        <f aca="false">IF(D363&gt;0, (E363-D363)/D363, "")</f>
        <v/>
      </c>
      <c r="G363" s="9" t="e">
        <f aca="false">IF(ABS(F363)&gt;=0.15, IF(E363&gt;D363, "B勝ち", "A勝ち"), "差なし")</f>
        <v>#VALUE!</v>
      </c>
      <c r="H363" s="1" t="n">
        <f aca="false">IF(C363="", "", SUMIFS('Result Calc'!L:L, 'Result Calc'!O:O, C363, 'Result Calc'!C:C, "A"))</f>
        <v>0</v>
      </c>
      <c r="I363" s="1" t="n">
        <f aca="false">IF(C363="", "", SUMIFS('Result Calc'!L:L, 'Result Calc'!O:O, C363, 'Result Calc'!C:C, "B"))</f>
        <v>0</v>
      </c>
    </row>
    <row r="364" customFormat="false" ht="15" hidden="false" customHeight="false" outlineLevel="0" collapsed="false">
      <c r="A364" s="1" t="str">
        <f aca="false">IF(C364="", "", LEFT(C364, FIND("|", C364)-1))</f>
        <v>0</v>
      </c>
      <c r="B364" s="1" t="str">
        <f aca="false">IF(C364="", "", RIGHT(C364, LEN(C364)-FIND("|", C364)))</f>
        <v>0</v>
      </c>
      <c r="C364" s="1" t="str">
        <f aca="false">IF('Result Calc'!O363&lt;&gt;"", 'Result Calc'!O363, "")</f>
        <v>0|0</v>
      </c>
      <c r="D364" s="1" t="n">
        <f aca="false">IF(C364="", "", SUMIFS('Result Calc'!N:N, 'Result Calc'!O:O, C364, 'Result Calc'!C:C, "A"))</f>
        <v>0</v>
      </c>
      <c r="E364" s="1" t="n">
        <f aca="false">IF(C364="", "", SUMIFS('Result Calc'!N:N, 'Result Calc'!O:O, C364, 'Result Calc'!C:C, "B"))</f>
        <v>0</v>
      </c>
      <c r="F364" s="1" t="str">
        <f aca="false">IF(D364&gt;0, (E364-D364)/D364, "")</f>
        <v/>
      </c>
      <c r="G364" s="9" t="e">
        <f aca="false">IF(ABS(F364)&gt;=0.15, IF(E364&gt;D364, "B勝ち", "A勝ち"), "差なし")</f>
        <v>#VALUE!</v>
      </c>
      <c r="H364" s="1" t="n">
        <f aca="false">IF(C364="", "", SUMIFS('Result Calc'!L:L, 'Result Calc'!O:O, C364, 'Result Calc'!C:C, "A"))</f>
        <v>0</v>
      </c>
      <c r="I364" s="1" t="n">
        <f aca="false">IF(C364="", "", SUMIFS('Result Calc'!L:L, 'Result Calc'!O:O, C364, 'Result Calc'!C:C, "B"))</f>
        <v>0</v>
      </c>
    </row>
    <row r="365" customFormat="false" ht="15" hidden="false" customHeight="false" outlineLevel="0" collapsed="false">
      <c r="A365" s="1" t="str">
        <f aca="false">IF(C365="", "", LEFT(C365, FIND("|", C365)-1))</f>
        <v>0</v>
      </c>
      <c r="B365" s="1" t="str">
        <f aca="false">IF(C365="", "", RIGHT(C365, LEN(C365)-FIND("|", C365)))</f>
        <v>0</v>
      </c>
      <c r="C365" s="1" t="str">
        <f aca="false">IF('Result Calc'!O364&lt;&gt;"", 'Result Calc'!O364, "")</f>
        <v>0|0</v>
      </c>
      <c r="D365" s="1" t="n">
        <f aca="false">IF(C365="", "", SUMIFS('Result Calc'!N:N, 'Result Calc'!O:O, C365, 'Result Calc'!C:C, "A"))</f>
        <v>0</v>
      </c>
      <c r="E365" s="1" t="n">
        <f aca="false">IF(C365="", "", SUMIFS('Result Calc'!N:N, 'Result Calc'!O:O, C365, 'Result Calc'!C:C, "B"))</f>
        <v>0</v>
      </c>
      <c r="F365" s="1" t="str">
        <f aca="false">IF(D365&gt;0, (E365-D365)/D365, "")</f>
        <v/>
      </c>
      <c r="G365" s="9" t="e">
        <f aca="false">IF(ABS(F365)&gt;=0.15, IF(E365&gt;D365, "B勝ち", "A勝ち"), "差なし")</f>
        <v>#VALUE!</v>
      </c>
      <c r="H365" s="1" t="n">
        <f aca="false">IF(C365="", "", SUMIFS('Result Calc'!L:L, 'Result Calc'!O:O, C365, 'Result Calc'!C:C, "A"))</f>
        <v>0</v>
      </c>
      <c r="I365" s="1" t="n">
        <f aca="false">IF(C365="", "", SUMIFS('Result Calc'!L:L, 'Result Calc'!O:O, C365, 'Result Calc'!C:C, "B"))</f>
        <v>0</v>
      </c>
    </row>
    <row r="366" customFormat="false" ht="15" hidden="false" customHeight="false" outlineLevel="0" collapsed="false">
      <c r="A366" s="1" t="str">
        <f aca="false">IF(C366="", "", LEFT(C366, FIND("|", C366)-1))</f>
        <v>0</v>
      </c>
      <c r="B366" s="1" t="str">
        <f aca="false">IF(C366="", "", RIGHT(C366, LEN(C366)-FIND("|", C366)))</f>
        <v>0</v>
      </c>
      <c r="C366" s="1" t="str">
        <f aca="false">IF('Result Calc'!O365&lt;&gt;"", 'Result Calc'!O365, "")</f>
        <v>0|0</v>
      </c>
      <c r="D366" s="1" t="n">
        <f aca="false">IF(C366="", "", SUMIFS('Result Calc'!N:N, 'Result Calc'!O:O, C366, 'Result Calc'!C:C, "A"))</f>
        <v>0</v>
      </c>
      <c r="E366" s="1" t="n">
        <f aca="false">IF(C366="", "", SUMIFS('Result Calc'!N:N, 'Result Calc'!O:O, C366, 'Result Calc'!C:C, "B"))</f>
        <v>0</v>
      </c>
      <c r="F366" s="1" t="str">
        <f aca="false">IF(D366&gt;0, (E366-D366)/D366, "")</f>
        <v/>
      </c>
      <c r="G366" s="9" t="e">
        <f aca="false">IF(ABS(F366)&gt;=0.15, IF(E366&gt;D366, "B勝ち", "A勝ち"), "差なし")</f>
        <v>#VALUE!</v>
      </c>
      <c r="H366" s="1" t="n">
        <f aca="false">IF(C366="", "", SUMIFS('Result Calc'!L:L, 'Result Calc'!O:O, C366, 'Result Calc'!C:C, "A"))</f>
        <v>0</v>
      </c>
      <c r="I366" s="1" t="n">
        <f aca="false">IF(C366="", "", SUMIFS('Result Calc'!L:L, 'Result Calc'!O:O, C366, 'Result Calc'!C:C, "B"))</f>
        <v>0</v>
      </c>
    </row>
    <row r="367" customFormat="false" ht="15" hidden="false" customHeight="false" outlineLevel="0" collapsed="false">
      <c r="A367" s="1" t="str">
        <f aca="false">IF(C367="", "", LEFT(C367, FIND("|", C367)-1))</f>
        <v>0</v>
      </c>
      <c r="B367" s="1" t="str">
        <f aca="false">IF(C367="", "", RIGHT(C367, LEN(C367)-FIND("|", C367)))</f>
        <v>0</v>
      </c>
      <c r="C367" s="1" t="str">
        <f aca="false">IF('Result Calc'!O366&lt;&gt;"", 'Result Calc'!O366, "")</f>
        <v>0|0</v>
      </c>
      <c r="D367" s="1" t="n">
        <f aca="false">IF(C367="", "", SUMIFS('Result Calc'!N:N, 'Result Calc'!O:O, C367, 'Result Calc'!C:C, "A"))</f>
        <v>0</v>
      </c>
      <c r="E367" s="1" t="n">
        <f aca="false">IF(C367="", "", SUMIFS('Result Calc'!N:N, 'Result Calc'!O:O, C367, 'Result Calc'!C:C, "B"))</f>
        <v>0</v>
      </c>
      <c r="F367" s="1" t="str">
        <f aca="false">IF(D367&gt;0, (E367-D367)/D367, "")</f>
        <v/>
      </c>
      <c r="G367" s="9" t="e">
        <f aca="false">IF(ABS(F367)&gt;=0.15, IF(E367&gt;D367, "B勝ち", "A勝ち"), "差なし")</f>
        <v>#VALUE!</v>
      </c>
      <c r="H367" s="1" t="n">
        <f aca="false">IF(C367="", "", SUMIFS('Result Calc'!L:L, 'Result Calc'!O:O, C367, 'Result Calc'!C:C, "A"))</f>
        <v>0</v>
      </c>
      <c r="I367" s="1" t="n">
        <f aca="false">IF(C367="", "", SUMIFS('Result Calc'!L:L, 'Result Calc'!O:O, C367, 'Result Calc'!C:C, "B"))</f>
        <v>0</v>
      </c>
    </row>
    <row r="368" customFormat="false" ht="15" hidden="false" customHeight="false" outlineLevel="0" collapsed="false">
      <c r="A368" s="1" t="str">
        <f aca="false">IF(C368="", "", LEFT(C368, FIND("|", C368)-1))</f>
        <v>0</v>
      </c>
      <c r="B368" s="1" t="str">
        <f aca="false">IF(C368="", "", RIGHT(C368, LEN(C368)-FIND("|", C368)))</f>
        <v>0</v>
      </c>
      <c r="C368" s="1" t="str">
        <f aca="false">IF('Result Calc'!O367&lt;&gt;"", 'Result Calc'!O367, "")</f>
        <v>0|0</v>
      </c>
      <c r="D368" s="1" t="n">
        <f aca="false">IF(C368="", "", SUMIFS('Result Calc'!N:N, 'Result Calc'!O:O, C368, 'Result Calc'!C:C, "A"))</f>
        <v>0</v>
      </c>
      <c r="E368" s="1" t="n">
        <f aca="false">IF(C368="", "", SUMIFS('Result Calc'!N:N, 'Result Calc'!O:O, C368, 'Result Calc'!C:C, "B"))</f>
        <v>0</v>
      </c>
      <c r="F368" s="1" t="str">
        <f aca="false">IF(D368&gt;0, (E368-D368)/D368, "")</f>
        <v/>
      </c>
      <c r="G368" s="9" t="e">
        <f aca="false">IF(ABS(F368)&gt;=0.15, IF(E368&gt;D368, "B勝ち", "A勝ち"), "差なし")</f>
        <v>#VALUE!</v>
      </c>
      <c r="H368" s="1" t="n">
        <f aca="false">IF(C368="", "", SUMIFS('Result Calc'!L:L, 'Result Calc'!O:O, C368, 'Result Calc'!C:C, "A"))</f>
        <v>0</v>
      </c>
      <c r="I368" s="1" t="n">
        <f aca="false">IF(C368="", "", SUMIFS('Result Calc'!L:L, 'Result Calc'!O:O, C368, 'Result Calc'!C:C, "B"))</f>
        <v>0</v>
      </c>
    </row>
    <row r="369" customFormat="false" ht="15" hidden="false" customHeight="false" outlineLevel="0" collapsed="false">
      <c r="A369" s="1" t="str">
        <f aca="false">IF(C369="", "", LEFT(C369, FIND("|", C369)-1))</f>
        <v>0</v>
      </c>
      <c r="B369" s="1" t="str">
        <f aca="false">IF(C369="", "", RIGHT(C369, LEN(C369)-FIND("|", C369)))</f>
        <v>0</v>
      </c>
      <c r="C369" s="1" t="str">
        <f aca="false">IF('Result Calc'!O368&lt;&gt;"", 'Result Calc'!O368, "")</f>
        <v>0|0</v>
      </c>
      <c r="D369" s="1" t="n">
        <f aca="false">IF(C369="", "", SUMIFS('Result Calc'!N:N, 'Result Calc'!O:O, C369, 'Result Calc'!C:C, "A"))</f>
        <v>0</v>
      </c>
      <c r="E369" s="1" t="n">
        <f aca="false">IF(C369="", "", SUMIFS('Result Calc'!N:N, 'Result Calc'!O:O, C369, 'Result Calc'!C:C, "B"))</f>
        <v>0</v>
      </c>
      <c r="F369" s="1" t="str">
        <f aca="false">IF(D369&gt;0, (E369-D369)/D369, "")</f>
        <v/>
      </c>
      <c r="G369" s="9" t="e">
        <f aca="false">IF(ABS(F369)&gt;=0.15, IF(E369&gt;D369, "B勝ち", "A勝ち"), "差なし")</f>
        <v>#VALUE!</v>
      </c>
      <c r="H369" s="1" t="n">
        <f aca="false">IF(C369="", "", SUMIFS('Result Calc'!L:L, 'Result Calc'!O:O, C369, 'Result Calc'!C:C, "A"))</f>
        <v>0</v>
      </c>
      <c r="I369" s="1" t="n">
        <f aca="false">IF(C369="", "", SUMIFS('Result Calc'!L:L, 'Result Calc'!O:O, C369, 'Result Calc'!C:C, "B"))</f>
        <v>0</v>
      </c>
    </row>
    <row r="370" customFormat="false" ht="15" hidden="false" customHeight="false" outlineLevel="0" collapsed="false">
      <c r="A370" s="1" t="str">
        <f aca="false">IF(C370="", "", LEFT(C370, FIND("|", C370)-1))</f>
        <v>0</v>
      </c>
      <c r="B370" s="1" t="str">
        <f aca="false">IF(C370="", "", RIGHT(C370, LEN(C370)-FIND("|", C370)))</f>
        <v>0</v>
      </c>
      <c r="C370" s="1" t="str">
        <f aca="false">IF('Result Calc'!O369&lt;&gt;"", 'Result Calc'!O369, "")</f>
        <v>0|0</v>
      </c>
      <c r="D370" s="1" t="n">
        <f aca="false">IF(C370="", "", SUMIFS('Result Calc'!N:N, 'Result Calc'!O:O, C370, 'Result Calc'!C:C, "A"))</f>
        <v>0</v>
      </c>
      <c r="E370" s="1" t="n">
        <f aca="false">IF(C370="", "", SUMIFS('Result Calc'!N:N, 'Result Calc'!O:O, C370, 'Result Calc'!C:C, "B"))</f>
        <v>0</v>
      </c>
      <c r="F370" s="1" t="str">
        <f aca="false">IF(D370&gt;0, (E370-D370)/D370, "")</f>
        <v/>
      </c>
      <c r="G370" s="9" t="e">
        <f aca="false">IF(ABS(F370)&gt;=0.15, IF(E370&gt;D370, "B勝ち", "A勝ち"), "差なし")</f>
        <v>#VALUE!</v>
      </c>
      <c r="H370" s="1" t="n">
        <f aca="false">IF(C370="", "", SUMIFS('Result Calc'!L:L, 'Result Calc'!O:O, C370, 'Result Calc'!C:C, "A"))</f>
        <v>0</v>
      </c>
      <c r="I370" s="1" t="n">
        <f aca="false">IF(C370="", "", SUMIFS('Result Calc'!L:L, 'Result Calc'!O:O, C370, 'Result Calc'!C:C, "B"))</f>
        <v>0</v>
      </c>
    </row>
    <row r="371" customFormat="false" ht="15" hidden="false" customHeight="false" outlineLevel="0" collapsed="false">
      <c r="A371" s="1" t="str">
        <f aca="false">IF(C371="", "", LEFT(C371, FIND("|", C371)-1))</f>
        <v>0</v>
      </c>
      <c r="B371" s="1" t="str">
        <f aca="false">IF(C371="", "", RIGHT(C371, LEN(C371)-FIND("|", C371)))</f>
        <v>0</v>
      </c>
      <c r="C371" s="1" t="str">
        <f aca="false">IF('Result Calc'!O370&lt;&gt;"", 'Result Calc'!O370, "")</f>
        <v>0|0</v>
      </c>
      <c r="D371" s="1" t="n">
        <f aca="false">IF(C371="", "", SUMIFS('Result Calc'!N:N, 'Result Calc'!O:O, C371, 'Result Calc'!C:C, "A"))</f>
        <v>0</v>
      </c>
      <c r="E371" s="1" t="n">
        <f aca="false">IF(C371="", "", SUMIFS('Result Calc'!N:N, 'Result Calc'!O:O, C371, 'Result Calc'!C:C, "B"))</f>
        <v>0</v>
      </c>
      <c r="F371" s="1" t="str">
        <f aca="false">IF(D371&gt;0, (E371-D371)/D371, "")</f>
        <v/>
      </c>
      <c r="G371" s="9" t="e">
        <f aca="false">IF(ABS(F371)&gt;=0.15, IF(E371&gt;D371, "B勝ち", "A勝ち"), "差なし")</f>
        <v>#VALUE!</v>
      </c>
      <c r="H371" s="1" t="n">
        <f aca="false">IF(C371="", "", SUMIFS('Result Calc'!L:L, 'Result Calc'!O:O, C371, 'Result Calc'!C:C, "A"))</f>
        <v>0</v>
      </c>
      <c r="I371" s="1" t="n">
        <f aca="false">IF(C371="", "", SUMIFS('Result Calc'!L:L, 'Result Calc'!O:O, C371, 'Result Calc'!C:C, "B"))</f>
        <v>0</v>
      </c>
    </row>
    <row r="372" customFormat="false" ht="15" hidden="false" customHeight="false" outlineLevel="0" collapsed="false">
      <c r="A372" s="1" t="str">
        <f aca="false">IF(C372="", "", LEFT(C372, FIND("|", C372)-1))</f>
        <v>0</v>
      </c>
      <c r="B372" s="1" t="str">
        <f aca="false">IF(C372="", "", RIGHT(C372, LEN(C372)-FIND("|", C372)))</f>
        <v>0</v>
      </c>
      <c r="C372" s="1" t="str">
        <f aca="false">IF('Result Calc'!O371&lt;&gt;"", 'Result Calc'!O371, "")</f>
        <v>0|0</v>
      </c>
      <c r="D372" s="1" t="n">
        <f aca="false">IF(C372="", "", SUMIFS('Result Calc'!N:N, 'Result Calc'!O:O, C372, 'Result Calc'!C:C, "A"))</f>
        <v>0</v>
      </c>
      <c r="E372" s="1" t="n">
        <f aca="false">IF(C372="", "", SUMIFS('Result Calc'!N:N, 'Result Calc'!O:O, C372, 'Result Calc'!C:C, "B"))</f>
        <v>0</v>
      </c>
      <c r="F372" s="1" t="str">
        <f aca="false">IF(D372&gt;0, (E372-D372)/D372, "")</f>
        <v/>
      </c>
      <c r="G372" s="9" t="e">
        <f aca="false">IF(ABS(F372)&gt;=0.15, IF(E372&gt;D372, "B勝ち", "A勝ち"), "差なし")</f>
        <v>#VALUE!</v>
      </c>
      <c r="H372" s="1" t="n">
        <f aca="false">IF(C372="", "", SUMIFS('Result Calc'!L:L, 'Result Calc'!O:O, C372, 'Result Calc'!C:C, "A"))</f>
        <v>0</v>
      </c>
      <c r="I372" s="1" t="n">
        <f aca="false">IF(C372="", "", SUMIFS('Result Calc'!L:L, 'Result Calc'!O:O, C372, 'Result Calc'!C:C, "B"))</f>
        <v>0</v>
      </c>
    </row>
    <row r="373" customFormat="false" ht="15" hidden="false" customHeight="false" outlineLevel="0" collapsed="false">
      <c r="A373" s="1" t="str">
        <f aca="false">IF(C373="", "", LEFT(C373, FIND("|", C373)-1))</f>
        <v>0</v>
      </c>
      <c r="B373" s="1" t="str">
        <f aca="false">IF(C373="", "", RIGHT(C373, LEN(C373)-FIND("|", C373)))</f>
        <v>0</v>
      </c>
      <c r="C373" s="1" t="str">
        <f aca="false">IF('Result Calc'!O372&lt;&gt;"", 'Result Calc'!O372, "")</f>
        <v>0|0</v>
      </c>
      <c r="D373" s="1" t="n">
        <f aca="false">IF(C373="", "", SUMIFS('Result Calc'!N:N, 'Result Calc'!O:O, C373, 'Result Calc'!C:C, "A"))</f>
        <v>0</v>
      </c>
      <c r="E373" s="1" t="n">
        <f aca="false">IF(C373="", "", SUMIFS('Result Calc'!N:N, 'Result Calc'!O:O, C373, 'Result Calc'!C:C, "B"))</f>
        <v>0</v>
      </c>
      <c r="F373" s="1" t="str">
        <f aca="false">IF(D373&gt;0, (E373-D373)/D373, "")</f>
        <v/>
      </c>
      <c r="G373" s="9" t="e">
        <f aca="false">IF(ABS(F373)&gt;=0.15, IF(E373&gt;D373, "B勝ち", "A勝ち"), "差なし")</f>
        <v>#VALUE!</v>
      </c>
      <c r="H373" s="1" t="n">
        <f aca="false">IF(C373="", "", SUMIFS('Result Calc'!L:L, 'Result Calc'!O:O, C373, 'Result Calc'!C:C, "A"))</f>
        <v>0</v>
      </c>
      <c r="I373" s="1" t="n">
        <f aca="false">IF(C373="", "", SUMIFS('Result Calc'!L:L, 'Result Calc'!O:O, C373, 'Result Calc'!C:C, "B"))</f>
        <v>0</v>
      </c>
    </row>
    <row r="374" customFormat="false" ht="15" hidden="false" customHeight="false" outlineLevel="0" collapsed="false">
      <c r="A374" s="1" t="str">
        <f aca="false">IF(C374="", "", LEFT(C374, FIND("|", C374)-1))</f>
        <v>0</v>
      </c>
      <c r="B374" s="1" t="str">
        <f aca="false">IF(C374="", "", RIGHT(C374, LEN(C374)-FIND("|", C374)))</f>
        <v>0</v>
      </c>
      <c r="C374" s="1" t="str">
        <f aca="false">IF('Result Calc'!O373&lt;&gt;"", 'Result Calc'!O373, "")</f>
        <v>0|0</v>
      </c>
      <c r="D374" s="1" t="n">
        <f aca="false">IF(C374="", "", SUMIFS('Result Calc'!N:N, 'Result Calc'!O:O, C374, 'Result Calc'!C:C, "A"))</f>
        <v>0</v>
      </c>
      <c r="E374" s="1" t="n">
        <f aca="false">IF(C374="", "", SUMIFS('Result Calc'!N:N, 'Result Calc'!O:O, C374, 'Result Calc'!C:C, "B"))</f>
        <v>0</v>
      </c>
      <c r="F374" s="1" t="str">
        <f aca="false">IF(D374&gt;0, (E374-D374)/D374, "")</f>
        <v/>
      </c>
      <c r="G374" s="9" t="e">
        <f aca="false">IF(ABS(F374)&gt;=0.15, IF(E374&gt;D374, "B勝ち", "A勝ち"), "差なし")</f>
        <v>#VALUE!</v>
      </c>
      <c r="H374" s="1" t="n">
        <f aca="false">IF(C374="", "", SUMIFS('Result Calc'!L:L, 'Result Calc'!O:O, C374, 'Result Calc'!C:C, "A"))</f>
        <v>0</v>
      </c>
      <c r="I374" s="1" t="n">
        <f aca="false">IF(C374="", "", SUMIFS('Result Calc'!L:L, 'Result Calc'!O:O, C374, 'Result Calc'!C:C, "B"))</f>
        <v>0</v>
      </c>
    </row>
    <row r="375" customFormat="false" ht="15" hidden="false" customHeight="false" outlineLevel="0" collapsed="false">
      <c r="A375" s="1" t="str">
        <f aca="false">IF(C375="", "", LEFT(C375, FIND("|", C375)-1))</f>
        <v>0</v>
      </c>
      <c r="B375" s="1" t="str">
        <f aca="false">IF(C375="", "", RIGHT(C375, LEN(C375)-FIND("|", C375)))</f>
        <v>0</v>
      </c>
      <c r="C375" s="1" t="str">
        <f aca="false">IF('Result Calc'!O374&lt;&gt;"", 'Result Calc'!O374, "")</f>
        <v>0|0</v>
      </c>
      <c r="D375" s="1" t="n">
        <f aca="false">IF(C375="", "", SUMIFS('Result Calc'!N:N, 'Result Calc'!O:O, C375, 'Result Calc'!C:C, "A"))</f>
        <v>0</v>
      </c>
      <c r="E375" s="1" t="n">
        <f aca="false">IF(C375="", "", SUMIFS('Result Calc'!N:N, 'Result Calc'!O:O, C375, 'Result Calc'!C:C, "B"))</f>
        <v>0</v>
      </c>
      <c r="F375" s="1" t="str">
        <f aca="false">IF(D375&gt;0, (E375-D375)/D375, "")</f>
        <v/>
      </c>
      <c r="G375" s="9" t="e">
        <f aca="false">IF(ABS(F375)&gt;=0.15, IF(E375&gt;D375, "B勝ち", "A勝ち"), "差なし")</f>
        <v>#VALUE!</v>
      </c>
      <c r="H375" s="1" t="n">
        <f aca="false">IF(C375="", "", SUMIFS('Result Calc'!L:L, 'Result Calc'!O:O, C375, 'Result Calc'!C:C, "A"))</f>
        <v>0</v>
      </c>
      <c r="I375" s="1" t="n">
        <f aca="false">IF(C375="", "", SUMIFS('Result Calc'!L:L, 'Result Calc'!O:O, C375, 'Result Calc'!C:C, "B"))</f>
        <v>0</v>
      </c>
    </row>
    <row r="376" customFormat="false" ht="15" hidden="false" customHeight="false" outlineLevel="0" collapsed="false">
      <c r="A376" s="1" t="str">
        <f aca="false">IF(C376="", "", LEFT(C376, FIND("|", C376)-1))</f>
        <v>0</v>
      </c>
      <c r="B376" s="1" t="str">
        <f aca="false">IF(C376="", "", RIGHT(C376, LEN(C376)-FIND("|", C376)))</f>
        <v>0</v>
      </c>
      <c r="C376" s="1" t="str">
        <f aca="false">IF('Result Calc'!O375&lt;&gt;"", 'Result Calc'!O375, "")</f>
        <v>0|0</v>
      </c>
      <c r="D376" s="1" t="n">
        <f aca="false">IF(C376="", "", SUMIFS('Result Calc'!N:N, 'Result Calc'!O:O, C376, 'Result Calc'!C:C, "A"))</f>
        <v>0</v>
      </c>
      <c r="E376" s="1" t="n">
        <f aca="false">IF(C376="", "", SUMIFS('Result Calc'!N:N, 'Result Calc'!O:O, C376, 'Result Calc'!C:C, "B"))</f>
        <v>0</v>
      </c>
      <c r="F376" s="1" t="str">
        <f aca="false">IF(D376&gt;0, (E376-D376)/D376, "")</f>
        <v/>
      </c>
      <c r="G376" s="9" t="e">
        <f aca="false">IF(ABS(F376)&gt;=0.15, IF(E376&gt;D376, "B勝ち", "A勝ち"), "差なし")</f>
        <v>#VALUE!</v>
      </c>
      <c r="H376" s="1" t="n">
        <f aca="false">IF(C376="", "", SUMIFS('Result Calc'!L:L, 'Result Calc'!O:O, C376, 'Result Calc'!C:C, "A"))</f>
        <v>0</v>
      </c>
      <c r="I376" s="1" t="n">
        <f aca="false">IF(C376="", "", SUMIFS('Result Calc'!L:L, 'Result Calc'!O:O, C376, 'Result Calc'!C:C, "B"))</f>
        <v>0</v>
      </c>
    </row>
    <row r="377" customFormat="false" ht="15" hidden="false" customHeight="false" outlineLevel="0" collapsed="false">
      <c r="A377" s="1" t="str">
        <f aca="false">IF(C377="", "", LEFT(C377, FIND("|", C377)-1))</f>
        <v>0</v>
      </c>
      <c r="B377" s="1" t="str">
        <f aca="false">IF(C377="", "", RIGHT(C377, LEN(C377)-FIND("|", C377)))</f>
        <v>0</v>
      </c>
      <c r="C377" s="1" t="str">
        <f aca="false">IF('Result Calc'!O376&lt;&gt;"", 'Result Calc'!O376, "")</f>
        <v>0|0</v>
      </c>
      <c r="D377" s="1" t="n">
        <f aca="false">IF(C377="", "", SUMIFS('Result Calc'!N:N, 'Result Calc'!O:O, C377, 'Result Calc'!C:C, "A"))</f>
        <v>0</v>
      </c>
      <c r="E377" s="1" t="n">
        <f aca="false">IF(C377="", "", SUMIFS('Result Calc'!N:N, 'Result Calc'!O:O, C377, 'Result Calc'!C:C, "B"))</f>
        <v>0</v>
      </c>
      <c r="F377" s="1" t="str">
        <f aca="false">IF(D377&gt;0, (E377-D377)/D377, "")</f>
        <v/>
      </c>
      <c r="G377" s="9" t="e">
        <f aca="false">IF(ABS(F377)&gt;=0.15, IF(E377&gt;D377, "B勝ち", "A勝ち"), "差なし")</f>
        <v>#VALUE!</v>
      </c>
      <c r="H377" s="1" t="n">
        <f aca="false">IF(C377="", "", SUMIFS('Result Calc'!L:L, 'Result Calc'!O:O, C377, 'Result Calc'!C:C, "A"))</f>
        <v>0</v>
      </c>
      <c r="I377" s="1" t="n">
        <f aca="false">IF(C377="", "", SUMIFS('Result Calc'!L:L, 'Result Calc'!O:O, C377, 'Result Calc'!C:C, "B"))</f>
        <v>0</v>
      </c>
    </row>
    <row r="378" customFormat="false" ht="15" hidden="false" customHeight="false" outlineLevel="0" collapsed="false">
      <c r="A378" s="1" t="str">
        <f aca="false">IF(C378="", "", LEFT(C378, FIND("|", C378)-1))</f>
        <v>0</v>
      </c>
      <c r="B378" s="1" t="str">
        <f aca="false">IF(C378="", "", RIGHT(C378, LEN(C378)-FIND("|", C378)))</f>
        <v>0</v>
      </c>
      <c r="C378" s="1" t="str">
        <f aca="false">IF('Result Calc'!O377&lt;&gt;"", 'Result Calc'!O377, "")</f>
        <v>0|0</v>
      </c>
      <c r="D378" s="1" t="n">
        <f aca="false">IF(C378="", "", SUMIFS('Result Calc'!N:N, 'Result Calc'!O:O, C378, 'Result Calc'!C:C, "A"))</f>
        <v>0</v>
      </c>
      <c r="E378" s="1" t="n">
        <f aca="false">IF(C378="", "", SUMIFS('Result Calc'!N:N, 'Result Calc'!O:O, C378, 'Result Calc'!C:C, "B"))</f>
        <v>0</v>
      </c>
      <c r="F378" s="1" t="str">
        <f aca="false">IF(D378&gt;0, (E378-D378)/D378, "")</f>
        <v/>
      </c>
      <c r="G378" s="9" t="e">
        <f aca="false">IF(ABS(F378)&gt;=0.15, IF(E378&gt;D378, "B勝ち", "A勝ち"), "差なし")</f>
        <v>#VALUE!</v>
      </c>
      <c r="H378" s="1" t="n">
        <f aca="false">IF(C378="", "", SUMIFS('Result Calc'!L:L, 'Result Calc'!O:O, C378, 'Result Calc'!C:C, "A"))</f>
        <v>0</v>
      </c>
      <c r="I378" s="1" t="n">
        <f aca="false">IF(C378="", "", SUMIFS('Result Calc'!L:L, 'Result Calc'!O:O, C378, 'Result Calc'!C:C, "B"))</f>
        <v>0</v>
      </c>
    </row>
    <row r="379" customFormat="false" ht="15" hidden="false" customHeight="false" outlineLevel="0" collapsed="false">
      <c r="A379" s="1" t="str">
        <f aca="false">IF(C379="", "", LEFT(C379, FIND("|", C379)-1))</f>
        <v>0</v>
      </c>
      <c r="B379" s="1" t="str">
        <f aca="false">IF(C379="", "", RIGHT(C379, LEN(C379)-FIND("|", C379)))</f>
        <v>0</v>
      </c>
      <c r="C379" s="1" t="str">
        <f aca="false">IF('Result Calc'!O378&lt;&gt;"", 'Result Calc'!O378, "")</f>
        <v>0|0</v>
      </c>
      <c r="D379" s="1" t="n">
        <f aca="false">IF(C379="", "", SUMIFS('Result Calc'!N:N, 'Result Calc'!O:O, C379, 'Result Calc'!C:C, "A"))</f>
        <v>0</v>
      </c>
      <c r="E379" s="1" t="n">
        <f aca="false">IF(C379="", "", SUMIFS('Result Calc'!N:N, 'Result Calc'!O:O, C379, 'Result Calc'!C:C, "B"))</f>
        <v>0</v>
      </c>
      <c r="F379" s="1" t="str">
        <f aca="false">IF(D379&gt;0, (E379-D379)/D379, "")</f>
        <v/>
      </c>
      <c r="G379" s="9" t="e">
        <f aca="false">IF(ABS(F379)&gt;=0.15, IF(E379&gt;D379, "B勝ち", "A勝ち"), "差なし")</f>
        <v>#VALUE!</v>
      </c>
      <c r="H379" s="1" t="n">
        <f aca="false">IF(C379="", "", SUMIFS('Result Calc'!L:L, 'Result Calc'!O:O, C379, 'Result Calc'!C:C, "A"))</f>
        <v>0</v>
      </c>
      <c r="I379" s="1" t="n">
        <f aca="false">IF(C379="", "", SUMIFS('Result Calc'!L:L, 'Result Calc'!O:O, C379, 'Result Calc'!C:C, "B"))</f>
        <v>0</v>
      </c>
    </row>
    <row r="380" customFormat="false" ht="15" hidden="false" customHeight="false" outlineLevel="0" collapsed="false">
      <c r="A380" s="1" t="str">
        <f aca="false">IF(C380="", "", LEFT(C380, FIND("|", C380)-1))</f>
        <v>0</v>
      </c>
      <c r="B380" s="1" t="str">
        <f aca="false">IF(C380="", "", RIGHT(C380, LEN(C380)-FIND("|", C380)))</f>
        <v>0</v>
      </c>
      <c r="C380" s="1" t="str">
        <f aca="false">IF('Result Calc'!O379&lt;&gt;"", 'Result Calc'!O379, "")</f>
        <v>0|0</v>
      </c>
      <c r="D380" s="1" t="n">
        <f aca="false">IF(C380="", "", SUMIFS('Result Calc'!N:N, 'Result Calc'!O:O, C380, 'Result Calc'!C:C, "A"))</f>
        <v>0</v>
      </c>
      <c r="E380" s="1" t="n">
        <f aca="false">IF(C380="", "", SUMIFS('Result Calc'!N:N, 'Result Calc'!O:O, C380, 'Result Calc'!C:C, "B"))</f>
        <v>0</v>
      </c>
      <c r="F380" s="1" t="str">
        <f aca="false">IF(D380&gt;0, (E380-D380)/D380, "")</f>
        <v/>
      </c>
      <c r="G380" s="9" t="e">
        <f aca="false">IF(ABS(F380)&gt;=0.15, IF(E380&gt;D380, "B勝ち", "A勝ち"), "差なし")</f>
        <v>#VALUE!</v>
      </c>
      <c r="H380" s="1" t="n">
        <f aca="false">IF(C380="", "", SUMIFS('Result Calc'!L:L, 'Result Calc'!O:O, C380, 'Result Calc'!C:C, "A"))</f>
        <v>0</v>
      </c>
      <c r="I380" s="1" t="n">
        <f aca="false">IF(C380="", "", SUMIFS('Result Calc'!L:L, 'Result Calc'!O:O, C380, 'Result Calc'!C:C, "B"))</f>
        <v>0</v>
      </c>
    </row>
    <row r="381" customFormat="false" ht="15" hidden="false" customHeight="false" outlineLevel="0" collapsed="false">
      <c r="A381" s="1" t="str">
        <f aca="false">IF(C381="", "", LEFT(C381, FIND("|", C381)-1))</f>
        <v>0</v>
      </c>
      <c r="B381" s="1" t="str">
        <f aca="false">IF(C381="", "", RIGHT(C381, LEN(C381)-FIND("|", C381)))</f>
        <v>0</v>
      </c>
      <c r="C381" s="1" t="str">
        <f aca="false">IF('Result Calc'!O380&lt;&gt;"", 'Result Calc'!O380, "")</f>
        <v>0|0</v>
      </c>
      <c r="D381" s="1" t="n">
        <f aca="false">IF(C381="", "", SUMIFS('Result Calc'!N:N, 'Result Calc'!O:O, C381, 'Result Calc'!C:C, "A"))</f>
        <v>0</v>
      </c>
      <c r="E381" s="1" t="n">
        <f aca="false">IF(C381="", "", SUMIFS('Result Calc'!N:N, 'Result Calc'!O:O, C381, 'Result Calc'!C:C, "B"))</f>
        <v>0</v>
      </c>
      <c r="F381" s="1" t="str">
        <f aca="false">IF(D381&gt;0, (E381-D381)/D381, "")</f>
        <v/>
      </c>
      <c r="G381" s="9" t="e">
        <f aca="false">IF(ABS(F381)&gt;=0.15, IF(E381&gt;D381, "B勝ち", "A勝ち"), "差なし")</f>
        <v>#VALUE!</v>
      </c>
      <c r="H381" s="1" t="n">
        <f aca="false">IF(C381="", "", SUMIFS('Result Calc'!L:L, 'Result Calc'!O:O, C381, 'Result Calc'!C:C, "A"))</f>
        <v>0</v>
      </c>
      <c r="I381" s="1" t="n">
        <f aca="false">IF(C381="", "", SUMIFS('Result Calc'!L:L, 'Result Calc'!O:O, C381, 'Result Calc'!C:C, "B"))</f>
        <v>0</v>
      </c>
    </row>
    <row r="382" customFormat="false" ht="15" hidden="false" customHeight="false" outlineLevel="0" collapsed="false">
      <c r="A382" s="1" t="str">
        <f aca="false">IF(C382="", "", LEFT(C382, FIND("|", C382)-1))</f>
        <v>0</v>
      </c>
      <c r="B382" s="1" t="str">
        <f aca="false">IF(C382="", "", RIGHT(C382, LEN(C382)-FIND("|", C382)))</f>
        <v>0</v>
      </c>
      <c r="C382" s="1" t="str">
        <f aca="false">IF('Result Calc'!O381&lt;&gt;"", 'Result Calc'!O381, "")</f>
        <v>0|0</v>
      </c>
      <c r="D382" s="1" t="n">
        <f aca="false">IF(C382="", "", SUMIFS('Result Calc'!N:N, 'Result Calc'!O:O, C382, 'Result Calc'!C:C, "A"))</f>
        <v>0</v>
      </c>
      <c r="E382" s="1" t="n">
        <f aca="false">IF(C382="", "", SUMIFS('Result Calc'!N:N, 'Result Calc'!O:O, C382, 'Result Calc'!C:C, "B"))</f>
        <v>0</v>
      </c>
      <c r="F382" s="1" t="str">
        <f aca="false">IF(D382&gt;0, (E382-D382)/D382, "")</f>
        <v/>
      </c>
      <c r="G382" s="9" t="e">
        <f aca="false">IF(ABS(F382)&gt;=0.15, IF(E382&gt;D382, "B勝ち", "A勝ち"), "差なし")</f>
        <v>#VALUE!</v>
      </c>
      <c r="H382" s="1" t="n">
        <f aca="false">IF(C382="", "", SUMIFS('Result Calc'!L:L, 'Result Calc'!O:O, C382, 'Result Calc'!C:C, "A"))</f>
        <v>0</v>
      </c>
      <c r="I382" s="1" t="n">
        <f aca="false">IF(C382="", "", SUMIFS('Result Calc'!L:L, 'Result Calc'!O:O, C382, 'Result Calc'!C:C, "B"))</f>
        <v>0</v>
      </c>
    </row>
    <row r="383" customFormat="false" ht="15" hidden="false" customHeight="false" outlineLevel="0" collapsed="false">
      <c r="A383" s="1" t="str">
        <f aca="false">IF(C383="", "", LEFT(C383, FIND("|", C383)-1))</f>
        <v>0</v>
      </c>
      <c r="B383" s="1" t="str">
        <f aca="false">IF(C383="", "", RIGHT(C383, LEN(C383)-FIND("|", C383)))</f>
        <v>0</v>
      </c>
      <c r="C383" s="1" t="str">
        <f aca="false">IF('Result Calc'!O382&lt;&gt;"", 'Result Calc'!O382, "")</f>
        <v>0|0</v>
      </c>
      <c r="D383" s="1" t="n">
        <f aca="false">IF(C383="", "", SUMIFS('Result Calc'!N:N, 'Result Calc'!O:O, C383, 'Result Calc'!C:C, "A"))</f>
        <v>0</v>
      </c>
      <c r="E383" s="1" t="n">
        <f aca="false">IF(C383="", "", SUMIFS('Result Calc'!N:N, 'Result Calc'!O:O, C383, 'Result Calc'!C:C, "B"))</f>
        <v>0</v>
      </c>
      <c r="F383" s="1" t="str">
        <f aca="false">IF(D383&gt;0, (E383-D383)/D383, "")</f>
        <v/>
      </c>
      <c r="G383" s="9" t="e">
        <f aca="false">IF(ABS(F383)&gt;=0.15, IF(E383&gt;D383, "B勝ち", "A勝ち"), "差なし")</f>
        <v>#VALUE!</v>
      </c>
      <c r="H383" s="1" t="n">
        <f aca="false">IF(C383="", "", SUMIFS('Result Calc'!L:L, 'Result Calc'!O:O, C383, 'Result Calc'!C:C, "A"))</f>
        <v>0</v>
      </c>
      <c r="I383" s="1" t="n">
        <f aca="false">IF(C383="", "", SUMIFS('Result Calc'!L:L, 'Result Calc'!O:O, C383, 'Result Calc'!C:C, "B"))</f>
        <v>0</v>
      </c>
    </row>
    <row r="384" customFormat="false" ht="15" hidden="false" customHeight="false" outlineLevel="0" collapsed="false">
      <c r="A384" s="1" t="str">
        <f aca="false">IF(C384="", "", LEFT(C384, FIND("|", C384)-1))</f>
        <v>0</v>
      </c>
      <c r="B384" s="1" t="str">
        <f aca="false">IF(C384="", "", RIGHT(C384, LEN(C384)-FIND("|", C384)))</f>
        <v>0</v>
      </c>
      <c r="C384" s="1" t="str">
        <f aca="false">IF('Result Calc'!O383&lt;&gt;"", 'Result Calc'!O383, "")</f>
        <v>0|0</v>
      </c>
      <c r="D384" s="1" t="n">
        <f aca="false">IF(C384="", "", SUMIFS('Result Calc'!N:N, 'Result Calc'!O:O, C384, 'Result Calc'!C:C, "A"))</f>
        <v>0</v>
      </c>
      <c r="E384" s="1" t="n">
        <f aca="false">IF(C384="", "", SUMIFS('Result Calc'!N:N, 'Result Calc'!O:O, C384, 'Result Calc'!C:C, "B"))</f>
        <v>0</v>
      </c>
      <c r="F384" s="1" t="str">
        <f aca="false">IF(D384&gt;0, (E384-D384)/D384, "")</f>
        <v/>
      </c>
      <c r="G384" s="9" t="e">
        <f aca="false">IF(ABS(F384)&gt;=0.15, IF(E384&gt;D384, "B勝ち", "A勝ち"), "差なし")</f>
        <v>#VALUE!</v>
      </c>
      <c r="H384" s="1" t="n">
        <f aca="false">IF(C384="", "", SUMIFS('Result Calc'!L:L, 'Result Calc'!O:O, C384, 'Result Calc'!C:C, "A"))</f>
        <v>0</v>
      </c>
      <c r="I384" s="1" t="n">
        <f aca="false">IF(C384="", "", SUMIFS('Result Calc'!L:L, 'Result Calc'!O:O, C384, 'Result Calc'!C:C, "B"))</f>
        <v>0</v>
      </c>
    </row>
    <row r="385" customFormat="false" ht="15" hidden="false" customHeight="false" outlineLevel="0" collapsed="false">
      <c r="A385" s="1" t="str">
        <f aca="false">IF(C385="", "", LEFT(C385, FIND("|", C385)-1))</f>
        <v>0</v>
      </c>
      <c r="B385" s="1" t="str">
        <f aca="false">IF(C385="", "", RIGHT(C385, LEN(C385)-FIND("|", C385)))</f>
        <v>0</v>
      </c>
      <c r="C385" s="1" t="str">
        <f aca="false">IF('Result Calc'!O384&lt;&gt;"", 'Result Calc'!O384, "")</f>
        <v>0|0</v>
      </c>
      <c r="D385" s="1" t="n">
        <f aca="false">IF(C385="", "", SUMIFS('Result Calc'!N:N, 'Result Calc'!O:O, C385, 'Result Calc'!C:C, "A"))</f>
        <v>0</v>
      </c>
      <c r="E385" s="1" t="n">
        <f aca="false">IF(C385="", "", SUMIFS('Result Calc'!N:N, 'Result Calc'!O:O, C385, 'Result Calc'!C:C, "B"))</f>
        <v>0</v>
      </c>
      <c r="F385" s="1" t="str">
        <f aca="false">IF(D385&gt;0, (E385-D385)/D385, "")</f>
        <v/>
      </c>
      <c r="G385" s="9" t="e">
        <f aca="false">IF(ABS(F385)&gt;=0.15, IF(E385&gt;D385, "B勝ち", "A勝ち"), "差なし")</f>
        <v>#VALUE!</v>
      </c>
      <c r="H385" s="1" t="n">
        <f aca="false">IF(C385="", "", SUMIFS('Result Calc'!L:L, 'Result Calc'!O:O, C385, 'Result Calc'!C:C, "A"))</f>
        <v>0</v>
      </c>
      <c r="I385" s="1" t="n">
        <f aca="false">IF(C385="", "", SUMIFS('Result Calc'!L:L, 'Result Calc'!O:O, C385, 'Result Calc'!C:C, "B"))</f>
        <v>0</v>
      </c>
    </row>
    <row r="386" customFormat="false" ht="15" hidden="false" customHeight="false" outlineLevel="0" collapsed="false">
      <c r="A386" s="1" t="str">
        <f aca="false">IF(C386="", "", LEFT(C386, FIND("|", C386)-1))</f>
        <v>0</v>
      </c>
      <c r="B386" s="1" t="str">
        <f aca="false">IF(C386="", "", RIGHT(C386, LEN(C386)-FIND("|", C386)))</f>
        <v>0</v>
      </c>
      <c r="C386" s="1" t="str">
        <f aca="false">IF('Result Calc'!O385&lt;&gt;"", 'Result Calc'!O385, "")</f>
        <v>0|0</v>
      </c>
      <c r="D386" s="1" t="n">
        <f aca="false">IF(C386="", "", SUMIFS('Result Calc'!N:N, 'Result Calc'!O:O, C386, 'Result Calc'!C:C, "A"))</f>
        <v>0</v>
      </c>
      <c r="E386" s="1" t="n">
        <f aca="false">IF(C386="", "", SUMIFS('Result Calc'!N:N, 'Result Calc'!O:O, C386, 'Result Calc'!C:C, "B"))</f>
        <v>0</v>
      </c>
      <c r="F386" s="1" t="str">
        <f aca="false">IF(D386&gt;0, (E386-D386)/D386, "")</f>
        <v/>
      </c>
      <c r="G386" s="9" t="e">
        <f aca="false">IF(ABS(F386)&gt;=0.15, IF(E386&gt;D386, "B勝ち", "A勝ち"), "差なし")</f>
        <v>#VALUE!</v>
      </c>
      <c r="H386" s="1" t="n">
        <f aca="false">IF(C386="", "", SUMIFS('Result Calc'!L:L, 'Result Calc'!O:O, C386, 'Result Calc'!C:C, "A"))</f>
        <v>0</v>
      </c>
      <c r="I386" s="1" t="n">
        <f aca="false">IF(C386="", "", SUMIFS('Result Calc'!L:L, 'Result Calc'!O:O, C386, 'Result Calc'!C:C, "B"))</f>
        <v>0</v>
      </c>
    </row>
    <row r="387" customFormat="false" ht="15" hidden="false" customHeight="false" outlineLevel="0" collapsed="false">
      <c r="A387" s="1" t="str">
        <f aca="false">IF(C387="", "", LEFT(C387, FIND("|", C387)-1))</f>
        <v>0</v>
      </c>
      <c r="B387" s="1" t="str">
        <f aca="false">IF(C387="", "", RIGHT(C387, LEN(C387)-FIND("|", C387)))</f>
        <v>0</v>
      </c>
      <c r="C387" s="1" t="str">
        <f aca="false">IF('Result Calc'!O386&lt;&gt;"", 'Result Calc'!O386, "")</f>
        <v>0|0</v>
      </c>
      <c r="D387" s="1" t="n">
        <f aca="false">IF(C387="", "", SUMIFS('Result Calc'!N:N, 'Result Calc'!O:O, C387, 'Result Calc'!C:C, "A"))</f>
        <v>0</v>
      </c>
      <c r="E387" s="1" t="n">
        <f aca="false">IF(C387="", "", SUMIFS('Result Calc'!N:N, 'Result Calc'!O:O, C387, 'Result Calc'!C:C, "B"))</f>
        <v>0</v>
      </c>
      <c r="F387" s="1" t="str">
        <f aca="false">IF(D387&gt;0, (E387-D387)/D387, "")</f>
        <v/>
      </c>
      <c r="G387" s="9" t="e">
        <f aca="false">IF(ABS(F387)&gt;=0.15, IF(E387&gt;D387, "B勝ち", "A勝ち"), "差なし")</f>
        <v>#VALUE!</v>
      </c>
      <c r="H387" s="1" t="n">
        <f aca="false">IF(C387="", "", SUMIFS('Result Calc'!L:L, 'Result Calc'!O:O, C387, 'Result Calc'!C:C, "A"))</f>
        <v>0</v>
      </c>
      <c r="I387" s="1" t="n">
        <f aca="false">IF(C387="", "", SUMIFS('Result Calc'!L:L, 'Result Calc'!O:O, C387, 'Result Calc'!C:C, "B"))</f>
        <v>0</v>
      </c>
    </row>
    <row r="388" customFormat="false" ht="15" hidden="false" customHeight="false" outlineLevel="0" collapsed="false">
      <c r="A388" s="1" t="str">
        <f aca="false">IF(C388="", "", LEFT(C388, FIND("|", C388)-1))</f>
        <v>0</v>
      </c>
      <c r="B388" s="1" t="str">
        <f aca="false">IF(C388="", "", RIGHT(C388, LEN(C388)-FIND("|", C388)))</f>
        <v>0</v>
      </c>
      <c r="C388" s="1" t="str">
        <f aca="false">IF('Result Calc'!O387&lt;&gt;"", 'Result Calc'!O387, "")</f>
        <v>0|0</v>
      </c>
      <c r="D388" s="1" t="n">
        <f aca="false">IF(C388="", "", SUMIFS('Result Calc'!N:N, 'Result Calc'!O:O, C388, 'Result Calc'!C:C, "A"))</f>
        <v>0</v>
      </c>
      <c r="E388" s="1" t="n">
        <f aca="false">IF(C388="", "", SUMIFS('Result Calc'!N:N, 'Result Calc'!O:O, C388, 'Result Calc'!C:C, "B"))</f>
        <v>0</v>
      </c>
      <c r="F388" s="1" t="str">
        <f aca="false">IF(D388&gt;0, (E388-D388)/D388, "")</f>
        <v/>
      </c>
      <c r="G388" s="9" t="e">
        <f aca="false">IF(ABS(F388)&gt;=0.15, IF(E388&gt;D388, "B勝ち", "A勝ち"), "差なし")</f>
        <v>#VALUE!</v>
      </c>
      <c r="H388" s="1" t="n">
        <f aca="false">IF(C388="", "", SUMIFS('Result Calc'!L:L, 'Result Calc'!O:O, C388, 'Result Calc'!C:C, "A"))</f>
        <v>0</v>
      </c>
      <c r="I388" s="1" t="n">
        <f aca="false">IF(C388="", "", SUMIFS('Result Calc'!L:L, 'Result Calc'!O:O, C388, 'Result Calc'!C:C, "B"))</f>
        <v>0</v>
      </c>
    </row>
    <row r="389" customFormat="false" ht="15" hidden="false" customHeight="false" outlineLevel="0" collapsed="false">
      <c r="A389" s="1" t="str">
        <f aca="false">IF(C389="", "", LEFT(C389, FIND("|", C389)-1))</f>
        <v>0</v>
      </c>
      <c r="B389" s="1" t="str">
        <f aca="false">IF(C389="", "", RIGHT(C389, LEN(C389)-FIND("|", C389)))</f>
        <v>0</v>
      </c>
      <c r="C389" s="1" t="str">
        <f aca="false">IF('Result Calc'!O388&lt;&gt;"", 'Result Calc'!O388, "")</f>
        <v>0|0</v>
      </c>
      <c r="D389" s="1" t="n">
        <f aca="false">IF(C389="", "", SUMIFS('Result Calc'!N:N, 'Result Calc'!O:O, C389, 'Result Calc'!C:C, "A"))</f>
        <v>0</v>
      </c>
      <c r="E389" s="1" t="n">
        <f aca="false">IF(C389="", "", SUMIFS('Result Calc'!N:N, 'Result Calc'!O:O, C389, 'Result Calc'!C:C, "B"))</f>
        <v>0</v>
      </c>
      <c r="F389" s="1" t="str">
        <f aca="false">IF(D389&gt;0, (E389-D389)/D389, "")</f>
        <v/>
      </c>
      <c r="G389" s="9" t="e">
        <f aca="false">IF(ABS(F389)&gt;=0.15, IF(E389&gt;D389, "B勝ち", "A勝ち"), "差なし")</f>
        <v>#VALUE!</v>
      </c>
      <c r="H389" s="1" t="n">
        <f aca="false">IF(C389="", "", SUMIFS('Result Calc'!L:L, 'Result Calc'!O:O, C389, 'Result Calc'!C:C, "A"))</f>
        <v>0</v>
      </c>
      <c r="I389" s="1" t="n">
        <f aca="false">IF(C389="", "", SUMIFS('Result Calc'!L:L, 'Result Calc'!O:O, C389, 'Result Calc'!C:C, "B"))</f>
        <v>0</v>
      </c>
    </row>
    <row r="390" customFormat="false" ht="15" hidden="false" customHeight="false" outlineLevel="0" collapsed="false">
      <c r="A390" s="1" t="str">
        <f aca="false">IF(C390="", "", LEFT(C390, FIND("|", C390)-1))</f>
        <v>0</v>
      </c>
      <c r="B390" s="1" t="str">
        <f aca="false">IF(C390="", "", RIGHT(C390, LEN(C390)-FIND("|", C390)))</f>
        <v>0</v>
      </c>
      <c r="C390" s="1" t="str">
        <f aca="false">IF('Result Calc'!O389&lt;&gt;"", 'Result Calc'!O389, "")</f>
        <v>0|0</v>
      </c>
      <c r="D390" s="1" t="n">
        <f aca="false">IF(C390="", "", SUMIFS('Result Calc'!N:N, 'Result Calc'!O:O, C390, 'Result Calc'!C:C, "A"))</f>
        <v>0</v>
      </c>
      <c r="E390" s="1" t="n">
        <f aca="false">IF(C390="", "", SUMIFS('Result Calc'!N:N, 'Result Calc'!O:O, C390, 'Result Calc'!C:C, "B"))</f>
        <v>0</v>
      </c>
      <c r="F390" s="1" t="str">
        <f aca="false">IF(D390&gt;0, (E390-D390)/D390, "")</f>
        <v/>
      </c>
      <c r="G390" s="9" t="e">
        <f aca="false">IF(ABS(F390)&gt;=0.15, IF(E390&gt;D390, "B勝ち", "A勝ち"), "差なし")</f>
        <v>#VALUE!</v>
      </c>
      <c r="H390" s="1" t="n">
        <f aca="false">IF(C390="", "", SUMIFS('Result Calc'!L:L, 'Result Calc'!O:O, C390, 'Result Calc'!C:C, "A"))</f>
        <v>0</v>
      </c>
      <c r="I390" s="1" t="n">
        <f aca="false">IF(C390="", "", SUMIFS('Result Calc'!L:L, 'Result Calc'!O:O, C390, 'Result Calc'!C:C, "B"))</f>
        <v>0</v>
      </c>
    </row>
    <row r="391" customFormat="false" ht="15" hidden="false" customHeight="false" outlineLevel="0" collapsed="false">
      <c r="A391" s="1" t="str">
        <f aca="false">IF(C391="", "", LEFT(C391, FIND("|", C391)-1))</f>
        <v>0</v>
      </c>
      <c r="B391" s="1" t="str">
        <f aca="false">IF(C391="", "", RIGHT(C391, LEN(C391)-FIND("|", C391)))</f>
        <v>0</v>
      </c>
      <c r="C391" s="1" t="str">
        <f aca="false">IF('Result Calc'!O390&lt;&gt;"", 'Result Calc'!O390, "")</f>
        <v>0|0</v>
      </c>
      <c r="D391" s="1" t="n">
        <f aca="false">IF(C391="", "", SUMIFS('Result Calc'!N:N, 'Result Calc'!O:O, C391, 'Result Calc'!C:C, "A"))</f>
        <v>0</v>
      </c>
      <c r="E391" s="1" t="n">
        <f aca="false">IF(C391="", "", SUMIFS('Result Calc'!N:N, 'Result Calc'!O:O, C391, 'Result Calc'!C:C, "B"))</f>
        <v>0</v>
      </c>
      <c r="F391" s="1" t="str">
        <f aca="false">IF(D391&gt;0, (E391-D391)/D391, "")</f>
        <v/>
      </c>
      <c r="G391" s="9" t="e">
        <f aca="false">IF(ABS(F391)&gt;=0.15, IF(E391&gt;D391, "B勝ち", "A勝ち"), "差なし")</f>
        <v>#VALUE!</v>
      </c>
      <c r="H391" s="1" t="n">
        <f aca="false">IF(C391="", "", SUMIFS('Result Calc'!L:L, 'Result Calc'!O:O, C391, 'Result Calc'!C:C, "A"))</f>
        <v>0</v>
      </c>
      <c r="I391" s="1" t="n">
        <f aca="false">IF(C391="", "", SUMIFS('Result Calc'!L:L, 'Result Calc'!O:O, C391, 'Result Calc'!C:C, "B"))</f>
        <v>0</v>
      </c>
    </row>
    <row r="392" customFormat="false" ht="15" hidden="false" customHeight="false" outlineLevel="0" collapsed="false">
      <c r="A392" s="1" t="str">
        <f aca="false">IF(C392="", "", LEFT(C392, FIND("|", C392)-1))</f>
        <v>0</v>
      </c>
      <c r="B392" s="1" t="str">
        <f aca="false">IF(C392="", "", RIGHT(C392, LEN(C392)-FIND("|", C392)))</f>
        <v>0</v>
      </c>
      <c r="C392" s="1" t="str">
        <f aca="false">IF('Result Calc'!O391&lt;&gt;"", 'Result Calc'!O391, "")</f>
        <v>0|0</v>
      </c>
      <c r="D392" s="1" t="n">
        <f aca="false">IF(C392="", "", SUMIFS('Result Calc'!N:N, 'Result Calc'!O:O, C392, 'Result Calc'!C:C, "A"))</f>
        <v>0</v>
      </c>
      <c r="E392" s="1" t="n">
        <f aca="false">IF(C392="", "", SUMIFS('Result Calc'!N:N, 'Result Calc'!O:O, C392, 'Result Calc'!C:C, "B"))</f>
        <v>0</v>
      </c>
      <c r="F392" s="1" t="str">
        <f aca="false">IF(D392&gt;0, (E392-D392)/D392, "")</f>
        <v/>
      </c>
      <c r="G392" s="9" t="e">
        <f aca="false">IF(ABS(F392)&gt;=0.15, IF(E392&gt;D392, "B勝ち", "A勝ち"), "差なし")</f>
        <v>#VALUE!</v>
      </c>
      <c r="H392" s="1" t="n">
        <f aca="false">IF(C392="", "", SUMIFS('Result Calc'!L:L, 'Result Calc'!O:O, C392, 'Result Calc'!C:C, "A"))</f>
        <v>0</v>
      </c>
      <c r="I392" s="1" t="n">
        <f aca="false">IF(C392="", "", SUMIFS('Result Calc'!L:L, 'Result Calc'!O:O, C392, 'Result Calc'!C:C, "B"))</f>
        <v>0</v>
      </c>
    </row>
    <row r="393" customFormat="false" ht="15" hidden="false" customHeight="false" outlineLevel="0" collapsed="false">
      <c r="A393" s="1" t="str">
        <f aca="false">IF(C393="", "", LEFT(C393, FIND("|", C393)-1))</f>
        <v>0</v>
      </c>
      <c r="B393" s="1" t="str">
        <f aca="false">IF(C393="", "", RIGHT(C393, LEN(C393)-FIND("|", C393)))</f>
        <v>0</v>
      </c>
      <c r="C393" s="1" t="str">
        <f aca="false">IF('Result Calc'!O392&lt;&gt;"", 'Result Calc'!O392, "")</f>
        <v>0|0</v>
      </c>
      <c r="D393" s="1" t="n">
        <f aca="false">IF(C393="", "", SUMIFS('Result Calc'!N:N, 'Result Calc'!O:O, C393, 'Result Calc'!C:C, "A"))</f>
        <v>0</v>
      </c>
      <c r="E393" s="1" t="n">
        <f aca="false">IF(C393="", "", SUMIFS('Result Calc'!N:N, 'Result Calc'!O:O, C393, 'Result Calc'!C:C, "B"))</f>
        <v>0</v>
      </c>
      <c r="F393" s="1" t="str">
        <f aca="false">IF(D393&gt;0, (E393-D393)/D393, "")</f>
        <v/>
      </c>
      <c r="G393" s="9" t="e">
        <f aca="false">IF(ABS(F393)&gt;=0.15, IF(E393&gt;D393, "B勝ち", "A勝ち"), "差なし")</f>
        <v>#VALUE!</v>
      </c>
      <c r="H393" s="1" t="n">
        <f aca="false">IF(C393="", "", SUMIFS('Result Calc'!L:L, 'Result Calc'!O:O, C393, 'Result Calc'!C:C, "A"))</f>
        <v>0</v>
      </c>
      <c r="I393" s="1" t="n">
        <f aca="false">IF(C393="", "", SUMIFS('Result Calc'!L:L, 'Result Calc'!O:O, C393, 'Result Calc'!C:C, "B"))</f>
        <v>0</v>
      </c>
    </row>
    <row r="394" customFormat="false" ht="15" hidden="false" customHeight="false" outlineLevel="0" collapsed="false">
      <c r="A394" s="1" t="str">
        <f aca="false">IF(C394="", "", LEFT(C394, FIND("|", C394)-1))</f>
        <v>0</v>
      </c>
      <c r="B394" s="1" t="str">
        <f aca="false">IF(C394="", "", RIGHT(C394, LEN(C394)-FIND("|", C394)))</f>
        <v>0</v>
      </c>
      <c r="C394" s="1" t="str">
        <f aca="false">IF('Result Calc'!O393&lt;&gt;"", 'Result Calc'!O393, "")</f>
        <v>0|0</v>
      </c>
      <c r="D394" s="1" t="n">
        <f aca="false">IF(C394="", "", SUMIFS('Result Calc'!N:N, 'Result Calc'!O:O, C394, 'Result Calc'!C:C, "A"))</f>
        <v>0</v>
      </c>
      <c r="E394" s="1" t="n">
        <f aca="false">IF(C394="", "", SUMIFS('Result Calc'!N:N, 'Result Calc'!O:O, C394, 'Result Calc'!C:C, "B"))</f>
        <v>0</v>
      </c>
      <c r="F394" s="1" t="str">
        <f aca="false">IF(D394&gt;0, (E394-D394)/D394, "")</f>
        <v/>
      </c>
      <c r="G394" s="9" t="e">
        <f aca="false">IF(ABS(F394)&gt;=0.15, IF(E394&gt;D394, "B勝ち", "A勝ち"), "差なし")</f>
        <v>#VALUE!</v>
      </c>
      <c r="H394" s="1" t="n">
        <f aca="false">IF(C394="", "", SUMIFS('Result Calc'!L:L, 'Result Calc'!O:O, C394, 'Result Calc'!C:C, "A"))</f>
        <v>0</v>
      </c>
      <c r="I394" s="1" t="n">
        <f aca="false">IF(C394="", "", SUMIFS('Result Calc'!L:L, 'Result Calc'!O:O, C394, 'Result Calc'!C:C, "B"))</f>
        <v>0</v>
      </c>
    </row>
    <row r="395" customFormat="false" ht="15" hidden="false" customHeight="false" outlineLevel="0" collapsed="false">
      <c r="A395" s="1" t="str">
        <f aca="false">IF(C395="", "", LEFT(C395, FIND("|", C395)-1))</f>
        <v>0</v>
      </c>
      <c r="B395" s="1" t="str">
        <f aca="false">IF(C395="", "", RIGHT(C395, LEN(C395)-FIND("|", C395)))</f>
        <v>0</v>
      </c>
      <c r="C395" s="1" t="str">
        <f aca="false">IF('Result Calc'!O394&lt;&gt;"", 'Result Calc'!O394, "")</f>
        <v>0|0</v>
      </c>
      <c r="D395" s="1" t="n">
        <f aca="false">IF(C395="", "", SUMIFS('Result Calc'!N:N, 'Result Calc'!O:O, C395, 'Result Calc'!C:C, "A"))</f>
        <v>0</v>
      </c>
      <c r="E395" s="1" t="n">
        <f aca="false">IF(C395="", "", SUMIFS('Result Calc'!N:N, 'Result Calc'!O:O, C395, 'Result Calc'!C:C, "B"))</f>
        <v>0</v>
      </c>
      <c r="F395" s="1" t="str">
        <f aca="false">IF(D395&gt;0, (E395-D395)/D395, "")</f>
        <v/>
      </c>
      <c r="G395" s="9" t="e">
        <f aca="false">IF(ABS(F395)&gt;=0.15, IF(E395&gt;D395, "B勝ち", "A勝ち"), "差なし")</f>
        <v>#VALUE!</v>
      </c>
      <c r="H395" s="1" t="n">
        <f aca="false">IF(C395="", "", SUMIFS('Result Calc'!L:L, 'Result Calc'!O:O, C395, 'Result Calc'!C:C, "A"))</f>
        <v>0</v>
      </c>
      <c r="I395" s="1" t="n">
        <f aca="false">IF(C395="", "", SUMIFS('Result Calc'!L:L, 'Result Calc'!O:O, C395, 'Result Calc'!C:C, "B"))</f>
        <v>0</v>
      </c>
    </row>
    <row r="396" customFormat="false" ht="15" hidden="false" customHeight="false" outlineLevel="0" collapsed="false">
      <c r="A396" s="1" t="str">
        <f aca="false">IF(C396="", "", LEFT(C396, FIND("|", C396)-1))</f>
        <v>0</v>
      </c>
      <c r="B396" s="1" t="str">
        <f aca="false">IF(C396="", "", RIGHT(C396, LEN(C396)-FIND("|", C396)))</f>
        <v>0</v>
      </c>
      <c r="C396" s="1" t="str">
        <f aca="false">IF('Result Calc'!O395&lt;&gt;"", 'Result Calc'!O395, "")</f>
        <v>0|0</v>
      </c>
      <c r="D396" s="1" t="n">
        <f aca="false">IF(C396="", "", SUMIFS('Result Calc'!N:N, 'Result Calc'!O:O, C396, 'Result Calc'!C:C, "A"))</f>
        <v>0</v>
      </c>
      <c r="E396" s="1" t="n">
        <f aca="false">IF(C396="", "", SUMIFS('Result Calc'!N:N, 'Result Calc'!O:O, C396, 'Result Calc'!C:C, "B"))</f>
        <v>0</v>
      </c>
      <c r="F396" s="1" t="str">
        <f aca="false">IF(D396&gt;0, (E396-D396)/D396, "")</f>
        <v/>
      </c>
      <c r="G396" s="9" t="e">
        <f aca="false">IF(ABS(F396)&gt;=0.15, IF(E396&gt;D396, "B勝ち", "A勝ち"), "差なし")</f>
        <v>#VALUE!</v>
      </c>
      <c r="H396" s="1" t="n">
        <f aca="false">IF(C396="", "", SUMIFS('Result Calc'!L:L, 'Result Calc'!O:O, C396, 'Result Calc'!C:C, "A"))</f>
        <v>0</v>
      </c>
      <c r="I396" s="1" t="n">
        <f aca="false">IF(C396="", "", SUMIFS('Result Calc'!L:L, 'Result Calc'!O:O, C396, 'Result Calc'!C:C, "B"))</f>
        <v>0</v>
      </c>
    </row>
    <row r="397" customFormat="false" ht="15" hidden="false" customHeight="false" outlineLevel="0" collapsed="false">
      <c r="A397" s="1" t="str">
        <f aca="false">IF(C397="", "", LEFT(C397, FIND("|", C397)-1))</f>
        <v>0</v>
      </c>
      <c r="B397" s="1" t="str">
        <f aca="false">IF(C397="", "", RIGHT(C397, LEN(C397)-FIND("|", C397)))</f>
        <v>0</v>
      </c>
      <c r="C397" s="1" t="str">
        <f aca="false">IF('Result Calc'!O396&lt;&gt;"", 'Result Calc'!O396, "")</f>
        <v>0|0</v>
      </c>
      <c r="D397" s="1" t="n">
        <f aca="false">IF(C397="", "", SUMIFS('Result Calc'!N:N, 'Result Calc'!O:O, C397, 'Result Calc'!C:C, "A"))</f>
        <v>0</v>
      </c>
      <c r="E397" s="1" t="n">
        <f aca="false">IF(C397="", "", SUMIFS('Result Calc'!N:N, 'Result Calc'!O:O, C397, 'Result Calc'!C:C, "B"))</f>
        <v>0</v>
      </c>
      <c r="F397" s="1" t="str">
        <f aca="false">IF(D397&gt;0, (E397-D397)/D397, "")</f>
        <v/>
      </c>
      <c r="G397" s="9" t="e">
        <f aca="false">IF(ABS(F397)&gt;=0.15, IF(E397&gt;D397, "B勝ち", "A勝ち"), "差なし")</f>
        <v>#VALUE!</v>
      </c>
      <c r="H397" s="1" t="n">
        <f aca="false">IF(C397="", "", SUMIFS('Result Calc'!L:L, 'Result Calc'!O:O, C397, 'Result Calc'!C:C, "A"))</f>
        <v>0</v>
      </c>
      <c r="I397" s="1" t="n">
        <f aca="false">IF(C397="", "", SUMIFS('Result Calc'!L:L, 'Result Calc'!O:O, C397, 'Result Calc'!C:C, "B"))</f>
        <v>0</v>
      </c>
    </row>
    <row r="398" customFormat="false" ht="15" hidden="false" customHeight="false" outlineLevel="0" collapsed="false">
      <c r="A398" s="1" t="str">
        <f aca="false">IF(C398="", "", LEFT(C398, FIND("|", C398)-1))</f>
        <v>0</v>
      </c>
      <c r="B398" s="1" t="str">
        <f aca="false">IF(C398="", "", RIGHT(C398, LEN(C398)-FIND("|", C398)))</f>
        <v>0</v>
      </c>
      <c r="C398" s="1" t="str">
        <f aca="false">IF('Result Calc'!O397&lt;&gt;"", 'Result Calc'!O397, "")</f>
        <v>0|0</v>
      </c>
      <c r="D398" s="1" t="n">
        <f aca="false">IF(C398="", "", SUMIFS('Result Calc'!N:N, 'Result Calc'!O:O, C398, 'Result Calc'!C:C, "A"))</f>
        <v>0</v>
      </c>
      <c r="E398" s="1" t="n">
        <f aca="false">IF(C398="", "", SUMIFS('Result Calc'!N:N, 'Result Calc'!O:O, C398, 'Result Calc'!C:C, "B"))</f>
        <v>0</v>
      </c>
      <c r="F398" s="1" t="str">
        <f aca="false">IF(D398&gt;0, (E398-D398)/D398, "")</f>
        <v/>
      </c>
      <c r="G398" s="9" t="e">
        <f aca="false">IF(ABS(F398)&gt;=0.15, IF(E398&gt;D398, "B勝ち", "A勝ち"), "差なし")</f>
        <v>#VALUE!</v>
      </c>
      <c r="H398" s="1" t="n">
        <f aca="false">IF(C398="", "", SUMIFS('Result Calc'!L:L, 'Result Calc'!O:O, C398, 'Result Calc'!C:C, "A"))</f>
        <v>0</v>
      </c>
      <c r="I398" s="1" t="n">
        <f aca="false">IF(C398="", "", SUMIFS('Result Calc'!L:L, 'Result Calc'!O:O, C398, 'Result Calc'!C:C, "B"))</f>
        <v>0</v>
      </c>
    </row>
    <row r="399" customFormat="false" ht="15" hidden="false" customHeight="false" outlineLevel="0" collapsed="false">
      <c r="A399" s="1" t="str">
        <f aca="false">IF(C399="", "", LEFT(C399, FIND("|", C399)-1))</f>
        <v>0</v>
      </c>
      <c r="B399" s="1" t="str">
        <f aca="false">IF(C399="", "", RIGHT(C399, LEN(C399)-FIND("|", C399)))</f>
        <v>0</v>
      </c>
      <c r="C399" s="1" t="str">
        <f aca="false">IF('Result Calc'!O398&lt;&gt;"", 'Result Calc'!O398, "")</f>
        <v>0|0</v>
      </c>
      <c r="D399" s="1" t="n">
        <f aca="false">IF(C399="", "", SUMIFS('Result Calc'!N:N, 'Result Calc'!O:O, C399, 'Result Calc'!C:C, "A"))</f>
        <v>0</v>
      </c>
      <c r="E399" s="1" t="n">
        <f aca="false">IF(C399="", "", SUMIFS('Result Calc'!N:N, 'Result Calc'!O:O, C399, 'Result Calc'!C:C, "B"))</f>
        <v>0</v>
      </c>
      <c r="F399" s="1" t="str">
        <f aca="false">IF(D399&gt;0, (E399-D399)/D399, "")</f>
        <v/>
      </c>
      <c r="G399" s="9" t="e">
        <f aca="false">IF(ABS(F399)&gt;=0.15, IF(E399&gt;D399, "B勝ち", "A勝ち"), "差なし")</f>
        <v>#VALUE!</v>
      </c>
      <c r="H399" s="1" t="n">
        <f aca="false">IF(C399="", "", SUMIFS('Result Calc'!L:L, 'Result Calc'!O:O, C399, 'Result Calc'!C:C, "A"))</f>
        <v>0</v>
      </c>
      <c r="I399" s="1" t="n">
        <f aca="false">IF(C399="", "", SUMIFS('Result Calc'!L:L, 'Result Calc'!O:O, C399, 'Result Calc'!C:C, "B"))</f>
        <v>0</v>
      </c>
    </row>
    <row r="400" customFormat="false" ht="15" hidden="false" customHeight="false" outlineLevel="0" collapsed="false">
      <c r="A400" s="1" t="str">
        <f aca="false">IF(C400="", "", LEFT(C400, FIND("|", C400)-1))</f>
        <v>0</v>
      </c>
      <c r="B400" s="1" t="str">
        <f aca="false">IF(C400="", "", RIGHT(C400, LEN(C400)-FIND("|", C400)))</f>
        <v>0</v>
      </c>
      <c r="C400" s="1" t="str">
        <f aca="false">IF('Result Calc'!O399&lt;&gt;"", 'Result Calc'!O399, "")</f>
        <v>0|0</v>
      </c>
      <c r="D400" s="1" t="n">
        <f aca="false">IF(C400="", "", SUMIFS('Result Calc'!N:N, 'Result Calc'!O:O, C400, 'Result Calc'!C:C, "A"))</f>
        <v>0</v>
      </c>
      <c r="E400" s="1" t="n">
        <f aca="false">IF(C400="", "", SUMIFS('Result Calc'!N:N, 'Result Calc'!O:O, C400, 'Result Calc'!C:C, "B"))</f>
        <v>0</v>
      </c>
      <c r="F400" s="1" t="str">
        <f aca="false">IF(D400&gt;0, (E400-D400)/D400, "")</f>
        <v/>
      </c>
      <c r="G400" s="9" t="e">
        <f aca="false">IF(ABS(F400)&gt;=0.15, IF(E400&gt;D400, "B勝ち", "A勝ち"), "差なし")</f>
        <v>#VALUE!</v>
      </c>
      <c r="H400" s="1" t="n">
        <f aca="false">IF(C400="", "", SUMIFS('Result Calc'!L:L, 'Result Calc'!O:O, C400, 'Result Calc'!C:C, "A"))</f>
        <v>0</v>
      </c>
      <c r="I400" s="1" t="n">
        <f aca="false">IF(C400="", "", SUMIFS('Result Calc'!L:L, 'Result Calc'!O:O, C400, 'Result Calc'!C:C, "B"))</f>
        <v>0</v>
      </c>
    </row>
    <row r="401" customFormat="false" ht="15" hidden="false" customHeight="false" outlineLevel="0" collapsed="false">
      <c r="A401" s="1" t="str">
        <f aca="false">IF(C401="", "", LEFT(C401, FIND("|", C401)-1))</f>
        <v>0</v>
      </c>
      <c r="B401" s="1" t="str">
        <f aca="false">IF(C401="", "", RIGHT(C401, LEN(C401)-FIND("|", C401)))</f>
        <v>0</v>
      </c>
      <c r="C401" s="1" t="str">
        <f aca="false">IF('Result Calc'!O400&lt;&gt;"", 'Result Calc'!O400, "")</f>
        <v>0|0</v>
      </c>
      <c r="D401" s="1" t="n">
        <f aca="false">IF(C401="", "", SUMIFS('Result Calc'!N:N, 'Result Calc'!O:O, C401, 'Result Calc'!C:C, "A"))</f>
        <v>0</v>
      </c>
      <c r="E401" s="1" t="n">
        <f aca="false">IF(C401="", "", SUMIFS('Result Calc'!N:N, 'Result Calc'!O:O, C401, 'Result Calc'!C:C, "B"))</f>
        <v>0</v>
      </c>
      <c r="F401" s="1" t="str">
        <f aca="false">IF(D401&gt;0, (E401-D401)/D401, "")</f>
        <v/>
      </c>
      <c r="G401" s="9" t="e">
        <f aca="false">IF(ABS(F401)&gt;=0.15, IF(E401&gt;D401, "B勝ち", "A勝ち"), "差なし")</f>
        <v>#VALUE!</v>
      </c>
      <c r="H401" s="1" t="n">
        <f aca="false">IF(C401="", "", SUMIFS('Result Calc'!L:L, 'Result Calc'!O:O, C401, 'Result Calc'!C:C, "A"))</f>
        <v>0</v>
      </c>
      <c r="I401" s="1" t="n">
        <f aca="false">IF(C401="", "", SUMIFS('Result Calc'!L:L, 'Result Calc'!O:O, C401, 'Result Calc'!C:C, "B"))</f>
        <v>0</v>
      </c>
    </row>
    <row r="402" customFormat="false" ht="15" hidden="false" customHeight="false" outlineLevel="0" collapsed="false">
      <c r="A402" s="1" t="str">
        <f aca="false">IF(C402="", "", LEFT(C402, FIND("|", C402)-1))</f>
        <v>0</v>
      </c>
      <c r="B402" s="1" t="str">
        <f aca="false">IF(C402="", "", RIGHT(C402, LEN(C402)-FIND("|", C402)))</f>
        <v>0</v>
      </c>
      <c r="C402" s="1" t="str">
        <f aca="false">IF('Result Calc'!O401&lt;&gt;"", 'Result Calc'!O401, "")</f>
        <v>0|0</v>
      </c>
      <c r="D402" s="1" t="n">
        <f aca="false">IF(C402="", "", SUMIFS('Result Calc'!N:N, 'Result Calc'!O:O, C402, 'Result Calc'!C:C, "A"))</f>
        <v>0</v>
      </c>
      <c r="E402" s="1" t="n">
        <f aca="false">IF(C402="", "", SUMIFS('Result Calc'!N:N, 'Result Calc'!O:O, C402, 'Result Calc'!C:C, "B"))</f>
        <v>0</v>
      </c>
      <c r="F402" s="1" t="str">
        <f aca="false">IF(D402&gt;0, (E402-D402)/D402, "")</f>
        <v/>
      </c>
      <c r="G402" s="9" t="e">
        <f aca="false">IF(ABS(F402)&gt;=0.15, IF(E402&gt;D402, "B勝ち", "A勝ち"), "差なし")</f>
        <v>#VALUE!</v>
      </c>
      <c r="H402" s="1" t="n">
        <f aca="false">IF(C402="", "", SUMIFS('Result Calc'!L:L, 'Result Calc'!O:O, C402, 'Result Calc'!C:C, "A"))</f>
        <v>0</v>
      </c>
      <c r="I402" s="1" t="n">
        <f aca="false">IF(C402="", "", SUMIFS('Result Calc'!L:L, 'Result Calc'!O:O, C402, 'Result Calc'!C:C, "B"))</f>
        <v>0</v>
      </c>
    </row>
    <row r="403" customFormat="false" ht="15" hidden="false" customHeight="false" outlineLevel="0" collapsed="false">
      <c r="A403" s="1" t="str">
        <f aca="false">IF(C403="", "", LEFT(C403, FIND("|", C403)-1))</f>
        <v>0</v>
      </c>
      <c r="B403" s="1" t="str">
        <f aca="false">IF(C403="", "", RIGHT(C403, LEN(C403)-FIND("|", C403)))</f>
        <v>0</v>
      </c>
      <c r="C403" s="1" t="str">
        <f aca="false">IF('Result Calc'!O402&lt;&gt;"", 'Result Calc'!O402, "")</f>
        <v>0|0</v>
      </c>
      <c r="D403" s="1" t="n">
        <f aca="false">IF(C403="", "", SUMIFS('Result Calc'!N:N, 'Result Calc'!O:O, C403, 'Result Calc'!C:C, "A"))</f>
        <v>0</v>
      </c>
      <c r="E403" s="1" t="n">
        <f aca="false">IF(C403="", "", SUMIFS('Result Calc'!N:N, 'Result Calc'!O:O, C403, 'Result Calc'!C:C, "B"))</f>
        <v>0</v>
      </c>
      <c r="F403" s="1" t="str">
        <f aca="false">IF(D403&gt;0, (E403-D403)/D403, "")</f>
        <v/>
      </c>
      <c r="G403" s="9" t="e">
        <f aca="false">IF(ABS(F403)&gt;=0.15, IF(E403&gt;D403, "B勝ち", "A勝ち"), "差なし")</f>
        <v>#VALUE!</v>
      </c>
      <c r="H403" s="1" t="n">
        <f aca="false">IF(C403="", "", SUMIFS('Result Calc'!L:L, 'Result Calc'!O:O, C403, 'Result Calc'!C:C, "A"))</f>
        <v>0</v>
      </c>
      <c r="I403" s="1" t="n">
        <f aca="false">IF(C403="", "", SUMIFS('Result Calc'!L:L, 'Result Calc'!O:O, C403, 'Result Calc'!C:C, "B"))</f>
        <v>0</v>
      </c>
    </row>
    <row r="404" customFormat="false" ht="15" hidden="false" customHeight="false" outlineLevel="0" collapsed="false">
      <c r="A404" s="1" t="str">
        <f aca="false">IF(C404="", "", LEFT(C404, FIND("|", C404)-1))</f>
        <v>0</v>
      </c>
      <c r="B404" s="1" t="str">
        <f aca="false">IF(C404="", "", RIGHT(C404, LEN(C404)-FIND("|", C404)))</f>
        <v>0</v>
      </c>
      <c r="C404" s="1" t="str">
        <f aca="false">IF('Result Calc'!O403&lt;&gt;"", 'Result Calc'!O403, "")</f>
        <v>0|0</v>
      </c>
      <c r="D404" s="1" t="n">
        <f aca="false">IF(C404="", "", SUMIFS('Result Calc'!N:N, 'Result Calc'!O:O, C404, 'Result Calc'!C:C, "A"))</f>
        <v>0</v>
      </c>
      <c r="E404" s="1" t="n">
        <f aca="false">IF(C404="", "", SUMIFS('Result Calc'!N:N, 'Result Calc'!O:O, C404, 'Result Calc'!C:C, "B"))</f>
        <v>0</v>
      </c>
      <c r="F404" s="1" t="str">
        <f aca="false">IF(D404&gt;0, (E404-D404)/D404, "")</f>
        <v/>
      </c>
      <c r="G404" s="9" t="e">
        <f aca="false">IF(ABS(F404)&gt;=0.15, IF(E404&gt;D404, "B勝ち", "A勝ち"), "差なし")</f>
        <v>#VALUE!</v>
      </c>
      <c r="H404" s="1" t="n">
        <f aca="false">IF(C404="", "", SUMIFS('Result Calc'!L:L, 'Result Calc'!O:O, C404, 'Result Calc'!C:C, "A"))</f>
        <v>0</v>
      </c>
      <c r="I404" s="1" t="n">
        <f aca="false">IF(C404="", "", SUMIFS('Result Calc'!L:L, 'Result Calc'!O:O, C404, 'Result Calc'!C:C, "B"))</f>
        <v>0</v>
      </c>
    </row>
    <row r="405" customFormat="false" ht="15" hidden="false" customHeight="false" outlineLevel="0" collapsed="false">
      <c r="A405" s="1" t="str">
        <f aca="false">IF(C405="", "", LEFT(C405, FIND("|", C405)-1))</f>
        <v>0</v>
      </c>
      <c r="B405" s="1" t="str">
        <f aca="false">IF(C405="", "", RIGHT(C405, LEN(C405)-FIND("|", C405)))</f>
        <v>0</v>
      </c>
      <c r="C405" s="1" t="str">
        <f aca="false">IF('Result Calc'!O404&lt;&gt;"", 'Result Calc'!O404, "")</f>
        <v>0|0</v>
      </c>
      <c r="D405" s="1" t="n">
        <f aca="false">IF(C405="", "", SUMIFS('Result Calc'!N:N, 'Result Calc'!O:O, C405, 'Result Calc'!C:C, "A"))</f>
        <v>0</v>
      </c>
      <c r="E405" s="1" t="n">
        <f aca="false">IF(C405="", "", SUMIFS('Result Calc'!N:N, 'Result Calc'!O:O, C405, 'Result Calc'!C:C, "B"))</f>
        <v>0</v>
      </c>
      <c r="F405" s="1" t="str">
        <f aca="false">IF(D405&gt;0, (E405-D405)/D405, "")</f>
        <v/>
      </c>
      <c r="G405" s="9" t="e">
        <f aca="false">IF(ABS(F405)&gt;=0.15, IF(E405&gt;D405, "B勝ち", "A勝ち"), "差なし")</f>
        <v>#VALUE!</v>
      </c>
      <c r="H405" s="1" t="n">
        <f aca="false">IF(C405="", "", SUMIFS('Result Calc'!L:L, 'Result Calc'!O:O, C405, 'Result Calc'!C:C, "A"))</f>
        <v>0</v>
      </c>
      <c r="I405" s="1" t="n">
        <f aca="false">IF(C405="", "", SUMIFS('Result Calc'!L:L, 'Result Calc'!O:O, C405, 'Result Calc'!C:C, "B"))</f>
        <v>0</v>
      </c>
    </row>
    <row r="406" customFormat="false" ht="15" hidden="false" customHeight="false" outlineLevel="0" collapsed="false">
      <c r="A406" s="1" t="str">
        <f aca="false">IF(C406="", "", LEFT(C406, FIND("|", C406)-1))</f>
        <v>0</v>
      </c>
      <c r="B406" s="1" t="str">
        <f aca="false">IF(C406="", "", RIGHT(C406, LEN(C406)-FIND("|", C406)))</f>
        <v>0</v>
      </c>
      <c r="C406" s="1" t="str">
        <f aca="false">IF('Result Calc'!O405&lt;&gt;"", 'Result Calc'!O405, "")</f>
        <v>0|0</v>
      </c>
      <c r="D406" s="1" t="n">
        <f aca="false">IF(C406="", "", SUMIFS('Result Calc'!N:N, 'Result Calc'!O:O, C406, 'Result Calc'!C:C, "A"))</f>
        <v>0</v>
      </c>
      <c r="E406" s="1" t="n">
        <f aca="false">IF(C406="", "", SUMIFS('Result Calc'!N:N, 'Result Calc'!O:O, C406, 'Result Calc'!C:C, "B"))</f>
        <v>0</v>
      </c>
      <c r="F406" s="1" t="str">
        <f aca="false">IF(D406&gt;0, (E406-D406)/D406, "")</f>
        <v/>
      </c>
      <c r="G406" s="9" t="e">
        <f aca="false">IF(ABS(F406)&gt;=0.15, IF(E406&gt;D406, "B勝ち", "A勝ち"), "差なし")</f>
        <v>#VALUE!</v>
      </c>
      <c r="H406" s="1" t="n">
        <f aca="false">IF(C406="", "", SUMIFS('Result Calc'!L:L, 'Result Calc'!O:O, C406, 'Result Calc'!C:C, "A"))</f>
        <v>0</v>
      </c>
      <c r="I406" s="1" t="n">
        <f aca="false">IF(C406="", "", SUMIFS('Result Calc'!L:L, 'Result Calc'!O:O, C406, 'Result Calc'!C:C, "B"))</f>
        <v>0</v>
      </c>
    </row>
    <row r="407" customFormat="false" ht="15" hidden="false" customHeight="false" outlineLevel="0" collapsed="false">
      <c r="A407" s="1" t="str">
        <f aca="false">IF(C407="", "", LEFT(C407, FIND("|", C407)-1))</f>
        <v>0</v>
      </c>
      <c r="B407" s="1" t="str">
        <f aca="false">IF(C407="", "", RIGHT(C407, LEN(C407)-FIND("|", C407)))</f>
        <v>0</v>
      </c>
      <c r="C407" s="1" t="str">
        <f aca="false">IF('Result Calc'!O406&lt;&gt;"", 'Result Calc'!O406, "")</f>
        <v>0|0</v>
      </c>
      <c r="D407" s="1" t="n">
        <f aca="false">IF(C407="", "", SUMIFS('Result Calc'!N:N, 'Result Calc'!O:O, C407, 'Result Calc'!C:C, "A"))</f>
        <v>0</v>
      </c>
      <c r="E407" s="1" t="n">
        <f aca="false">IF(C407="", "", SUMIFS('Result Calc'!N:N, 'Result Calc'!O:O, C407, 'Result Calc'!C:C, "B"))</f>
        <v>0</v>
      </c>
      <c r="F407" s="1" t="str">
        <f aca="false">IF(D407&gt;0, (E407-D407)/D407, "")</f>
        <v/>
      </c>
      <c r="G407" s="9" t="e">
        <f aca="false">IF(ABS(F407)&gt;=0.15, IF(E407&gt;D407, "B勝ち", "A勝ち"), "差なし")</f>
        <v>#VALUE!</v>
      </c>
      <c r="H407" s="1" t="n">
        <f aca="false">IF(C407="", "", SUMIFS('Result Calc'!L:L, 'Result Calc'!O:O, C407, 'Result Calc'!C:C, "A"))</f>
        <v>0</v>
      </c>
      <c r="I407" s="1" t="n">
        <f aca="false">IF(C407="", "", SUMIFS('Result Calc'!L:L, 'Result Calc'!O:O, C407, 'Result Calc'!C:C, "B"))</f>
        <v>0</v>
      </c>
    </row>
    <row r="408" customFormat="false" ht="15" hidden="false" customHeight="false" outlineLevel="0" collapsed="false">
      <c r="A408" s="1" t="str">
        <f aca="false">IF(C408="", "", LEFT(C408, FIND("|", C408)-1))</f>
        <v>0</v>
      </c>
      <c r="B408" s="1" t="str">
        <f aca="false">IF(C408="", "", RIGHT(C408, LEN(C408)-FIND("|", C408)))</f>
        <v>0</v>
      </c>
      <c r="C408" s="1" t="str">
        <f aca="false">IF('Result Calc'!O407&lt;&gt;"", 'Result Calc'!O407, "")</f>
        <v>0|0</v>
      </c>
      <c r="D408" s="1" t="n">
        <f aca="false">IF(C408="", "", SUMIFS('Result Calc'!N:N, 'Result Calc'!O:O, C408, 'Result Calc'!C:C, "A"))</f>
        <v>0</v>
      </c>
      <c r="E408" s="1" t="n">
        <f aca="false">IF(C408="", "", SUMIFS('Result Calc'!N:N, 'Result Calc'!O:O, C408, 'Result Calc'!C:C, "B"))</f>
        <v>0</v>
      </c>
      <c r="F408" s="1" t="str">
        <f aca="false">IF(D408&gt;0, (E408-D408)/D408, "")</f>
        <v/>
      </c>
      <c r="G408" s="9" t="e">
        <f aca="false">IF(ABS(F408)&gt;=0.15, IF(E408&gt;D408, "B勝ち", "A勝ち"), "差なし")</f>
        <v>#VALUE!</v>
      </c>
      <c r="H408" s="1" t="n">
        <f aca="false">IF(C408="", "", SUMIFS('Result Calc'!L:L, 'Result Calc'!O:O, C408, 'Result Calc'!C:C, "A"))</f>
        <v>0</v>
      </c>
      <c r="I408" s="1" t="n">
        <f aca="false">IF(C408="", "", SUMIFS('Result Calc'!L:L, 'Result Calc'!O:O, C408, 'Result Calc'!C:C, "B"))</f>
        <v>0</v>
      </c>
    </row>
    <row r="409" customFormat="false" ht="15" hidden="false" customHeight="false" outlineLevel="0" collapsed="false">
      <c r="A409" s="1" t="str">
        <f aca="false">IF(C409="", "", LEFT(C409, FIND("|", C409)-1))</f>
        <v>0</v>
      </c>
      <c r="B409" s="1" t="str">
        <f aca="false">IF(C409="", "", RIGHT(C409, LEN(C409)-FIND("|", C409)))</f>
        <v>0</v>
      </c>
      <c r="C409" s="1" t="str">
        <f aca="false">IF('Result Calc'!O408&lt;&gt;"", 'Result Calc'!O408, "")</f>
        <v>0|0</v>
      </c>
      <c r="D409" s="1" t="n">
        <f aca="false">IF(C409="", "", SUMIFS('Result Calc'!N:N, 'Result Calc'!O:O, C409, 'Result Calc'!C:C, "A"))</f>
        <v>0</v>
      </c>
      <c r="E409" s="1" t="n">
        <f aca="false">IF(C409="", "", SUMIFS('Result Calc'!N:N, 'Result Calc'!O:O, C409, 'Result Calc'!C:C, "B"))</f>
        <v>0</v>
      </c>
      <c r="F409" s="1" t="str">
        <f aca="false">IF(D409&gt;0, (E409-D409)/D409, "")</f>
        <v/>
      </c>
      <c r="G409" s="9" t="e">
        <f aca="false">IF(ABS(F409)&gt;=0.15, IF(E409&gt;D409, "B勝ち", "A勝ち"), "差なし")</f>
        <v>#VALUE!</v>
      </c>
      <c r="H409" s="1" t="n">
        <f aca="false">IF(C409="", "", SUMIFS('Result Calc'!L:L, 'Result Calc'!O:O, C409, 'Result Calc'!C:C, "A"))</f>
        <v>0</v>
      </c>
      <c r="I409" s="1" t="n">
        <f aca="false">IF(C409="", "", SUMIFS('Result Calc'!L:L, 'Result Calc'!O:O, C409, 'Result Calc'!C:C, "B"))</f>
        <v>0</v>
      </c>
    </row>
    <row r="410" customFormat="false" ht="15" hidden="false" customHeight="false" outlineLevel="0" collapsed="false">
      <c r="A410" s="1" t="str">
        <f aca="false">IF(C410="", "", LEFT(C410, FIND("|", C410)-1))</f>
        <v>0</v>
      </c>
      <c r="B410" s="1" t="str">
        <f aca="false">IF(C410="", "", RIGHT(C410, LEN(C410)-FIND("|", C410)))</f>
        <v>0</v>
      </c>
      <c r="C410" s="1" t="str">
        <f aca="false">IF('Result Calc'!O409&lt;&gt;"", 'Result Calc'!O409, "")</f>
        <v>0|0</v>
      </c>
      <c r="D410" s="1" t="n">
        <f aca="false">IF(C410="", "", SUMIFS('Result Calc'!N:N, 'Result Calc'!O:O, C410, 'Result Calc'!C:C, "A"))</f>
        <v>0</v>
      </c>
      <c r="E410" s="1" t="n">
        <f aca="false">IF(C410="", "", SUMIFS('Result Calc'!N:N, 'Result Calc'!O:O, C410, 'Result Calc'!C:C, "B"))</f>
        <v>0</v>
      </c>
      <c r="F410" s="1" t="str">
        <f aca="false">IF(D410&gt;0, (E410-D410)/D410, "")</f>
        <v/>
      </c>
      <c r="G410" s="9" t="e">
        <f aca="false">IF(ABS(F410)&gt;=0.15, IF(E410&gt;D410, "B勝ち", "A勝ち"), "差なし")</f>
        <v>#VALUE!</v>
      </c>
      <c r="H410" s="1" t="n">
        <f aca="false">IF(C410="", "", SUMIFS('Result Calc'!L:L, 'Result Calc'!O:O, C410, 'Result Calc'!C:C, "A"))</f>
        <v>0</v>
      </c>
      <c r="I410" s="1" t="n">
        <f aca="false">IF(C410="", "", SUMIFS('Result Calc'!L:L, 'Result Calc'!O:O, C410, 'Result Calc'!C:C, "B"))</f>
        <v>0</v>
      </c>
    </row>
    <row r="411" customFormat="false" ht="15" hidden="false" customHeight="false" outlineLevel="0" collapsed="false">
      <c r="A411" s="1" t="str">
        <f aca="false">IF(C411="", "", LEFT(C411, FIND("|", C411)-1))</f>
        <v>0</v>
      </c>
      <c r="B411" s="1" t="str">
        <f aca="false">IF(C411="", "", RIGHT(C411, LEN(C411)-FIND("|", C411)))</f>
        <v>0</v>
      </c>
      <c r="C411" s="1" t="str">
        <f aca="false">IF('Result Calc'!O410&lt;&gt;"", 'Result Calc'!O410, "")</f>
        <v>0|0</v>
      </c>
      <c r="D411" s="1" t="n">
        <f aca="false">IF(C411="", "", SUMIFS('Result Calc'!N:N, 'Result Calc'!O:O, C411, 'Result Calc'!C:C, "A"))</f>
        <v>0</v>
      </c>
      <c r="E411" s="1" t="n">
        <f aca="false">IF(C411="", "", SUMIFS('Result Calc'!N:N, 'Result Calc'!O:O, C411, 'Result Calc'!C:C, "B"))</f>
        <v>0</v>
      </c>
      <c r="F411" s="1" t="str">
        <f aca="false">IF(D411&gt;0, (E411-D411)/D411, "")</f>
        <v/>
      </c>
      <c r="G411" s="9" t="e">
        <f aca="false">IF(ABS(F411)&gt;=0.15, IF(E411&gt;D411, "B勝ち", "A勝ち"), "差なし")</f>
        <v>#VALUE!</v>
      </c>
      <c r="H411" s="1" t="n">
        <f aca="false">IF(C411="", "", SUMIFS('Result Calc'!L:L, 'Result Calc'!O:O, C411, 'Result Calc'!C:C, "A"))</f>
        <v>0</v>
      </c>
      <c r="I411" s="1" t="n">
        <f aca="false">IF(C411="", "", SUMIFS('Result Calc'!L:L, 'Result Calc'!O:O, C411, 'Result Calc'!C:C, "B"))</f>
        <v>0</v>
      </c>
    </row>
    <row r="412" customFormat="false" ht="15" hidden="false" customHeight="false" outlineLevel="0" collapsed="false">
      <c r="A412" s="1" t="str">
        <f aca="false">IF(C412="", "", LEFT(C412, FIND("|", C412)-1))</f>
        <v>0</v>
      </c>
      <c r="B412" s="1" t="str">
        <f aca="false">IF(C412="", "", RIGHT(C412, LEN(C412)-FIND("|", C412)))</f>
        <v>0</v>
      </c>
      <c r="C412" s="1" t="str">
        <f aca="false">IF('Result Calc'!O411&lt;&gt;"", 'Result Calc'!O411, "")</f>
        <v>0|0</v>
      </c>
      <c r="D412" s="1" t="n">
        <f aca="false">IF(C412="", "", SUMIFS('Result Calc'!N:N, 'Result Calc'!O:O, C412, 'Result Calc'!C:C, "A"))</f>
        <v>0</v>
      </c>
      <c r="E412" s="1" t="n">
        <f aca="false">IF(C412="", "", SUMIFS('Result Calc'!N:N, 'Result Calc'!O:O, C412, 'Result Calc'!C:C, "B"))</f>
        <v>0</v>
      </c>
      <c r="F412" s="1" t="str">
        <f aca="false">IF(D412&gt;0, (E412-D412)/D412, "")</f>
        <v/>
      </c>
      <c r="G412" s="9" t="e">
        <f aca="false">IF(ABS(F412)&gt;=0.15, IF(E412&gt;D412, "B勝ち", "A勝ち"), "差なし")</f>
        <v>#VALUE!</v>
      </c>
      <c r="H412" s="1" t="n">
        <f aca="false">IF(C412="", "", SUMIFS('Result Calc'!L:L, 'Result Calc'!O:O, C412, 'Result Calc'!C:C, "A"))</f>
        <v>0</v>
      </c>
      <c r="I412" s="1" t="n">
        <f aca="false">IF(C412="", "", SUMIFS('Result Calc'!L:L, 'Result Calc'!O:O, C412, 'Result Calc'!C:C, "B"))</f>
        <v>0</v>
      </c>
    </row>
    <row r="413" customFormat="false" ht="15" hidden="false" customHeight="false" outlineLevel="0" collapsed="false">
      <c r="A413" s="1" t="str">
        <f aca="false">IF(C413="", "", LEFT(C413, FIND("|", C413)-1))</f>
        <v>0</v>
      </c>
      <c r="B413" s="1" t="str">
        <f aca="false">IF(C413="", "", RIGHT(C413, LEN(C413)-FIND("|", C413)))</f>
        <v>0</v>
      </c>
      <c r="C413" s="1" t="str">
        <f aca="false">IF('Result Calc'!O412&lt;&gt;"", 'Result Calc'!O412, "")</f>
        <v>0|0</v>
      </c>
      <c r="D413" s="1" t="n">
        <f aca="false">IF(C413="", "", SUMIFS('Result Calc'!N:N, 'Result Calc'!O:O, C413, 'Result Calc'!C:C, "A"))</f>
        <v>0</v>
      </c>
      <c r="E413" s="1" t="n">
        <f aca="false">IF(C413="", "", SUMIFS('Result Calc'!N:N, 'Result Calc'!O:O, C413, 'Result Calc'!C:C, "B"))</f>
        <v>0</v>
      </c>
      <c r="F413" s="1" t="str">
        <f aca="false">IF(D413&gt;0, (E413-D413)/D413, "")</f>
        <v/>
      </c>
      <c r="G413" s="9" t="e">
        <f aca="false">IF(ABS(F413)&gt;=0.15, IF(E413&gt;D413, "B勝ち", "A勝ち"), "差なし")</f>
        <v>#VALUE!</v>
      </c>
      <c r="H413" s="1" t="n">
        <f aca="false">IF(C413="", "", SUMIFS('Result Calc'!L:L, 'Result Calc'!O:O, C413, 'Result Calc'!C:C, "A"))</f>
        <v>0</v>
      </c>
      <c r="I413" s="1" t="n">
        <f aca="false">IF(C413="", "", SUMIFS('Result Calc'!L:L, 'Result Calc'!O:O, C413, 'Result Calc'!C:C, "B"))</f>
        <v>0</v>
      </c>
    </row>
    <row r="414" customFormat="false" ht="15" hidden="false" customHeight="false" outlineLevel="0" collapsed="false">
      <c r="A414" s="1" t="str">
        <f aca="false">IF(C414="", "", LEFT(C414, FIND("|", C414)-1))</f>
        <v>0</v>
      </c>
      <c r="B414" s="1" t="str">
        <f aca="false">IF(C414="", "", RIGHT(C414, LEN(C414)-FIND("|", C414)))</f>
        <v>0</v>
      </c>
      <c r="C414" s="1" t="str">
        <f aca="false">IF('Result Calc'!O413&lt;&gt;"", 'Result Calc'!O413, "")</f>
        <v>0|0</v>
      </c>
      <c r="D414" s="1" t="n">
        <f aca="false">IF(C414="", "", SUMIFS('Result Calc'!N:N, 'Result Calc'!O:O, C414, 'Result Calc'!C:C, "A"))</f>
        <v>0</v>
      </c>
      <c r="E414" s="1" t="n">
        <f aca="false">IF(C414="", "", SUMIFS('Result Calc'!N:N, 'Result Calc'!O:O, C414, 'Result Calc'!C:C, "B"))</f>
        <v>0</v>
      </c>
      <c r="F414" s="1" t="str">
        <f aca="false">IF(D414&gt;0, (E414-D414)/D414, "")</f>
        <v/>
      </c>
      <c r="G414" s="9" t="e">
        <f aca="false">IF(ABS(F414)&gt;=0.15, IF(E414&gt;D414, "B勝ち", "A勝ち"), "差なし")</f>
        <v>#VALUE!</v>
      </c>
      <c r="H414" s="1" t="n">
        <f aca="false">IF(C414="", "", SUMIFS('Result Calc'!L:L, 'Result Calc'!O:O, C414, 'Result Calc'!C:C, "A"))</f>
        <v>0</v>
      </c>
      <c r="I414" s="1" t="n">
        <f aca="false">IF(C414="", "", SUMIFS('Result Calc'!L:L, 'Result Calc'!O:O, C414, 'Result Calc'!C:C, "B"))</f>
        <v>0</v>
      </c>
    </row>
    <row r="415" customFormat="false" ht="15" hidden="false" customHeight="false" outlineLevel="0" collapsed="false">
      <c r="A415" s="1" t="str">
        <f aca="false">IF(C415="", "", LEFT(C415, FIND("|", C415)-1))</f>
        <v>0</v>
      </c>
      <c r="B415" s="1" t="str">
        <f aca="false">IF(C415="", "", RIGHT(C415, LEN(C415)-FIND("|", C415)))</f>
        <v>0</v>
      </c>
      <c r="C415" s="1" t="str">
        <f aca="false">IF('Result Calc'!O414&lt;&gt;"", 'Result Calc'!O414, "")</f>
        <v>0|0</v>
      </c>
      <c r="D415" s="1" t="n">
        <f aca="false">IF(C415="", "", SUMIFS('Result Calc'!N:N, 'Result Calc'!O:O, C415, 'Result Calc'!C:C, "A"))</f>
        <v>0</v>
      </c>
      <c r="E415" s="1" t="n">
        <f aca="false">IF(C415="", "", SUMIFS('Result Calc'!N:N, 'Result Calc'!O:O, C415, 'Result Calc'!C:C, "B"))</f>
        <v>0</v>
      </c>
      <c r="F415" s="1" t="str">
        <f aca="false">IF(D415&gt;0, (E415-D415)/D415, "")</f>
        <v/>
      </c>
      <c r="G415" s="9" t="e">
        <f aca="false">IF(ABS(F415)&gt;=0.15, IF(E415&gt;D415, "B勝ち", "A勝ち"), "差なし")</f>
        <v>#VALUE!</v>
      </c>
      <c r="H415" s="1" t="n">
        <f aca="false">IF(C415="", "", SUMIFS('Result Calc'!L:L, 'Result Calc'!O:O, C415, 'Result Calc'!C:C, "A"))</f>
        <v>0</v>
      </c>
      <c r="I415" s="1" t="n">
        <f aca="false">IF(C415="", "", SUMIFS('Result Calc'!L:L, 'Result Calc'!O:O, C415, 'Result Calc'!C:C, "B"))</f>
        <v>0</v>
      </c>
    </row>
    <row r="416" customFormat="false" ht="15" hidden="false" customHeight="false" outlineLevel="0" collapsed="false">
      <c r="A416" s="1" t="str">
        <f aca="false">IF(C416="", "", LEFT(C416, FIND("|", C416)-1))</f>
        <v>0</v>
      </c>
      <c r="B416" s="1" t="str">
        <f aca="false">IF(C416="", "", RIGHT(C416, LEN(C416)-FIND("|", C416)))</f>
        <v>0</v>
      </c>
      <c r="C416" s="1" t="str">
        <f aca="false">IF('Result Calc'!O415&lt;&gt;"", 'Result Calc'!O415, "")</f>
        <v>0|0</v>
      </c>
      <c r="D416" s="1" t="n">
        <f aca="false">IF(C416="", "", SUMIFS('Result Calc'!N:N, 'Result Calc'!O:O, C416, 'Result Calc'!C:C, "A"))</f>
        <v>0</v>
      </c>
      <c r="E416" s="1" t="n">
        <f aca="false">IF(C416="", "", SUMIFS('Result Calc'!N:N, 'Result Calc'!O:O, C416, 'Result Calc'!C:C, "B"))</f>
        <v>0</v>
      </c>
      <c r="F416" s="1" t="str">
        <f aca="false">IF(D416&gt;0, (E416-D416)/D416, "")</f>
        <v/>
      </c>
      <c r="G416" s="9" t="e">
        <f aca="false">IF(ABS(F416)&gt;=0.15, IF(E416&gt;D416, "B勝ち", "A勝ち"), "差なし")</f>
        <v>#VALUE!</v>
      </c>
      <c r="H416" s="1" t="n">
        <f aca="false">IF(C416="", "", SUMIFS('Result Calc'!L:L, 'Result Calc'!O:O, C416, 'Result Calc'!C:C, "A"))</f>
        <v>0</v>
      </c>
      <c r="I416" s="1" t="n">
        <f aca="false">IF(C416="", "", SUMIFS('Result Calc'!L:L, 'Result Calc'!O:O, C416, 'Result Calc'!C:C, "B"))</f>
        <v>0</v>
      </c>
    </row>
    <row r="417" customFormat="false" ht="15" hidden="false" customHeight="false" outlineLevel="0" collapsed="false">
      <c r="A417" s="1" t="str">
        <f aca="false">IF(C417="", "", LEFT(C417, FIND("|", C417)-1))</f>
        <v>0</v>
      </c>
      <c r="B417" s="1" t="str">
        <f aca="false">IF(C417="", "", RIGHT(C417, LEN(C417)-FIND("|", C417)))</f>
        <v>0</v>
      </c>
      <c r="C417" s="1" t="str">
        <f aca="false">IF('Result Calc'!O416&lt;&gt;"", 'Result Calc'!O416, "")</f>
        <v>0|0</v>
      </c>
      <c r="D417" s="1" t="n">
        <f aca="false">IF(C417="", "", SUMIFS('Result Calc'!N:N, 'Result Calc'!O:O, C417, 'Result Calc'!C:C, "A"))</f>
        <v>0</v>
      </c>
      <c r="E417" s="1" t="n">
        <f aca="false">IF(C417="", "", SUMIFS('Result Calc'!N:N, 'Result Calc'!O:O, C417, 'Result Calc'!C:C, "B"))</f>
        <v>0</v>
      </c>
      <c r="F417" s="1" t="str">
        <f aca="false">IF(D417&gt;0, (E417-D417)/D417, "")</f>
        <v/>
      </c>
      <c r="G417" s="9" t="e">
        <f aca="false">IF(ABS(F417)&gt;=0.15, IF(E417&gt;D417, "B勝ち", "A勝ち"), "差なし")</f>
        <v>#VALUE!</v>
      </c>
      <c r="H417" s="1" t="n">
        <f aca="false">IF(C417="", "", SUMIFS('Result Calc'!L:L, 'Result Calc'!O:O, C417, 'Result Calc'!C:C, "A"))</f>
        <v>0</v>
      </c>
      <c r="I417" s="1" t="n">
        <f aca="false">IF(C417="", "", SUMIFS('Result Calc'!L:L, 'Result Calc'!O:O, C417, 'Result Calc'!C:C, "B"))</f>
        <v>0</v>
      </c>
    </row>
    <row r="418" customFormat="false" ht="15" hidden="false" customHeight="false" outlineLevel="0" collapsed="false">
      <c r="A418" s="1" t="str">
        <f aca="false">IF(C418="", "", LEFT(C418, FIND("|", C418)-1))</f>
        <v>0</v>
      </c>
      <c r="B418" s="1" t="str">
        <f aca="false">IF(C418="", "", RIGHT(C418, LEN(C418)-FIND("|", C418)))</f>
        <v>0</v>
      </c>
      <c r="C418" s="1" t="str">
        <f aca="false">IF('Result Calc'!O417&lt;&gt;"", 'Result Calc'!O417, "")</f>
        <v>0|0</v>
      </c>
      <c r="D418" s="1" t="n">
        <f aca="false">IF(C418="", "", SUMIFS('Result Calc'!N:N, 'Result Calc'!O:O, C418, 'Result Calc'!C:C, "A"))</f>
        <v>0</v>
      </c>
      <c r="E418" s="1" t="n">
        <f aca="false">IF(C418="", "", SUMIFS('Result Calc'!N:N, 'Result Calc'!O:O, C418, 'Result Calc'!C:C, "B"))</f>
        <v>0</v>
      </c>
      <c r="F418" s="1" t="str">
        <f aca="false">IF(D418&gt;0, (E418-D418)/D418, "")</f>
        <v/>
      </c>
      <c r="G418" s="9" t="e">
        <f aca="false">IF(ABS(F418)&gt;=0.15, IF(E418&gt;D418, "B勝ち", "A勝ち"), "差なし")</f>
        <v>#VALUE!</v>
      </c>
      <c r="H418" s="1" t="n">
        <f aca="false">IF(C418="", "", SUMIFS('Result Calc'!L:L, 'Result Calc'!O:O, C418, 'Result Calc'!C:C, "A"))</f>
        <v>0</v>
      </c>
      <c r="I418" s="1" t="n">
        <f aca="false">IF(C418="", "", SUMIFS('Result Calc'!L:L, 'Result Calc'!O:O, C418, 'Result Calc'!C:C, "B"))</f>
        <v>0</v>
      </c>
    </row>
    <row r="419" customFormat="false" ht="15" hidden="false" customHeight="false" outlineLevel="0" collapsed="false">
      <c r="A419" s="1" t="str">
        <f aca="false">IF(C419="", "", LEFT(C419, FIND("|", C419)-1))</f>
        <v>0</v>
      </c>
      <c r="B419" s="1" t="str">
        <f aca="false">IF(C419="", "", RIGHT(C419, LEN(C419)-FIND("|", C419)))</f>
        <v>0</v>
      </c>
      <c r="C419" s="1" t="str">
        <f aca="false">IF('Result Calc'!O418&lt;&gt;"", 'Result Calc'!O418, "")</f>
        <v>0|0</v>
      </c>
      <c r="D419" s="1" t="n">
        <f aca="false">IF(C419="", "", SUMIFS('Result Calc'!N:N, 'Result Calc'!O:O, C419, 'Result Calc'!C:C, "A"))</f>
        <v>0</v>
      </c>
      <c r="E419" s="1" t="n">
        <f aca="false">IF(C419="", "", SUMIFS('Result Calc'!N:N, 'Result Calc'!O:O, C419, 'Result Calc'!C:C, "B"))</f>
        <v>0</v>
      </c>
      <c r="F419" s="1" t="str">
        <f aca="false">IF(D419&gt;0, (E419-D419)/D419, "")</f>
        <v/>
      </c>
      <c r="G419" s="9" t="e">
        <f aca="false">IF(ABS(F419)&gt;=0.15, IF(E419&gt;D419, "B勝ち", "A勝ち"), "差なし")</f>
        <v>#VALUE!</v>
      </c>
      <c r="H419" s="1" t="n">
        <f aca="false">IF(C419="", "", SUMIFS('Result Calc'!L:L, 'Result Calc'!O:O, C419, 'Result Calc'!C:C, "A"))</f>
        <v>0</v>
      </c>
      <c r="I419" s="1" t="n">
        <f aca="false">IF(C419="", "", SUMIFS('Result Calc'!L:L, 'Result Calc'!O:O, C419, 'Result Calc'!C:C, "B"))</f>
        <v>0</v>
      </c>
    </row>
    <row r="420" customFormat="false" ht="15" hidden="false" customHeight="false" outlineLevel="0" collapsed="false">
      <c r="A420" s="1" t="str">
        <f aca="false">IF(C420="", "", LEFT(C420, FIND("|", C420)-1))</f>
        <v>0</v>
      </c>
      <c r="B420" s="1" t="str">
        <f aca="false">IF(C420="", "", RIGHT(C420, LEN(C420)-FIND("|", C420)))</f>
        <v>0</v>
      </c>
      <c r="C420" s="1" t="str">
        <f aca="false">IF('Result Calc'!O419&lt;&gt;"", 'Result Calc'!O419, "")</f>
        <v>0|0</v>
      </c>
      <c r="D420" s="1" t="n">
        <f aca="false">IF(C420="", "", SUMIFS('Result Calc'!N:N, 'Result Calc'!O:O, C420, 'Result Calc'!C:C, "A"))</f>
        <v>0</v>
      </c>
      <c r="E420" s="1" t="n">
        <f aca="false">IF(C420="", "", SUMIFS('Result Calc'!N:N, 'Result Calc'!O:O, C420, 'Result Calc'!C:C, "B"))</f>
        <v>0</v>
      </c>
      <c r="F420" s="1" t="str">
        <f aca="false">IF(D420&gt;0, (E420-D420)/D420, "")</f>
        <v/>
      </c>
      <c r="G420" s="9" t="e">
        <f aca="false">IF(ABS(F420)&gt;=0.15, IF(E420&gt;D420, "B勝ち", "A勝ち"), "差なし")</f>
        <v>#VALUE!</v>
      </c>
      <c r="H420" s="1" t="n">
        <f aca="false">IF(C420="", "", SUMIFS('Result Calc'!L:L, 'Result Calc'!O:O, C420, 'Result Calc'!C:C, "A"))</f>
        <v>0</v>
      </c>
      <c r="I420" s="1" t="n">
        <f aca="false">IF(C420="", "", SUMIFS('Result Calc'!L:L, 'Result Calc'!O:O, C420, 'Result Calc'!C:C, "B"))</f>
        <v>0</v>
      </c>
    </row>
    <row r="421" customFormat="false" ht="15" hidden="false" customHeight="false" outlineLevel="0" collapsed="false">
      <c r="A421" s="1" t="str">
        <f aca="false">IF(C421="", "", LEFT(C421, FIND("|", C421)-1))</f>
        <v>0</v>
      </c>
      <c r="B421" s="1" t="str">
        <f aca="false">IF(C421="", "", RIGHT(C421, LEN(C421)-FIND("|", C421)))</f>
        <v>0</v>
      </c>
      <c r="C421" s="1" t="str">
        <f aca="false">IF('Result Calc'!O420&lt;&gt;"", 'Result Calc'!O420, "")</f>
        <v>0|0</v>
      </c>
      <c r="D421" s="1" t="n">
        <f aca="false">IF(C421="", "", SUMIFS('Result Calc'!N:N, 'Result Calc'!O:O, C421, 'Result Calc'!C:C, "A"))</f>
        <v>0</v>
      </c>
      <c r="E421" s="1" t="n">
        <f aca="false">IF(C421="", "", SUMIFS('Result Calc'!N:N, 'Result Calc'!O:O, C421, 'Result Calc'!C:C, "B"))</f>
        <v>0</v>
      </c>
      <c r="F421" s="1" t="str">
        <f aca="false">IF(D421&gt;0, (E421-D421)/D421, "")</f>
        <v/>
      </c>
      <c r="G421" s="9" t="e">
        <f aca="false">IF(ABS(F421)&gt;=0.15, IF(E421&gt;D421, "B勝ち", "A勝ち"), "差なし")</f>
        <v>#VALUE!</v>
      </c>
      <c r="H421" s="1" t="n">
        <f aca="false">IF(C421="", "", SUMIFS('Result Calc'!L:L, 'Result Calc'!O:O, C421, 'Result Calc'!C:C, "A"))</f>
        <v>0</v>
      </c>
      <c r="I421" s="1" t="n">
        <f aca="false">IF(C421="", "", SUMIFS('Result Calc'!L:L, 'Result Calc'!O:O, C421, 'Result Calc'!C:C, "B"))</f>
        <v>0</v>
      </c>
    </row>
    <row r="422" customFormat="false" ht="15" hidden="false" customHeight="false" outlineLevel="0" collapsed="false">
      <c r="A422" s="1" t="str">
        <f aca="false">IF(C422="", "", LEFT(C422, FIND("|", C422)-1))</f>
        <v>0</v>
      </c>
      <c r="B422" s="1" t="str">
        <f aca="false">IF(C422="", "", RIGHT(C422, LEN(C422)-FIND("|", C422)))</f>
        <v>0</v>
      </c>
      <c r="C422" s="1" t="str">
        <f aca="false">IF('Result Calc'!O421&lt;&gt;"", 'Result Calc'!O421, "")</f>
        <v>0|0</v>
      </c>
      <c r="D422" s="1" t="n">
        <f aca="false">IF(C422="", "", SUMIFS('Result Calc'!N:N, 'Result Calc'!O:O, C422, 'Result Calc'!C:C, "A"))</f>
        <v>0</v>
      </c>
      <c r="E422" s="1" t="n">
        <f aca="false">IF(C422="", "", SUMIFS('Result Calc'!N:N, 'Result Calc'!O:O, C422, 'Result Calc'!C:C, "B"))</f>
        <v>0</v>
      </c>
      <c r="F422" s="1" t="str">
        <f aca="false">IF(D422&gt;0, (E422-D422)/D422, "")</f>
        <v/>
      </c>
      <c r="G422" s="9" t="e">
        <f aca="false">IF(ABS(F422)&gt;=0.15, IF(E422&gt;D422, "B勝ち", "A勝ち"), "差なし")</f>
        <v>#VALUE!</v>
      </c>
      <c r="H422" s="1" t="n">
        <f aca="false">IF(C422="", "", SUMIFS('Result Calc'!L:L, 'Result Calc'!O:O, C422, 'Result Calc'!C:C, "A"))</f>
        <v>0</v>
      </c>
      <c r="I422" s="1" t="n">
        <f aca="false">IF(C422="", "", SUMIFS('Result Calc'!L:L, 'Result Calc'!O:O, C422, 'Result Calc'!C:C, "B"))</f>
        <v>0</v>
      </c>
    </row>
    <row r="423" customFormat="false" ht="15" hidden="false" customHeight="false" outlineLevel="0" collapsed="false">
      <c r="A423" s="1" t="str">
        <f aca="false">IF(C423="", "", LEFT(C423, FIND("|", C423)-1))</f>
        <v>0</v>
      </c>
      <c r="B423" s="1" t="str">
        <f aca="false">IF(C423="", "", RIGHT(C423, LEN(C423)-FIND("|", C423)))</f>
        <v>0</v>
      </c>
      <c r="C423" s="1" t="str">
        <f aca="false">IF('Result Calc'!O422&lt;&gt;"", 'Result Calc'!O422, "")</f>
        <v>0|0</v>
      </c>
      <c r="D423" s="1" t="n">
        <f aca="false">IF(C423="", "", SUMIFS('Result Calc'!N:N, 'Result Calc'!O:O, C423, 'Result Calc'!C:C, "A"))</f>
        <v>0</v>
      </c>
      <c r="E423" s="1" t="n">
        <f aca="false">IF(C423="", "", SUMIFS('Result Calc'!N:N, 'Result Calc'!O:O, C423, 'Result Calc'!C:C, "B"))</f>
        <v>0</v>
      </c>
      <c r="F423" s="1" t="str">
        <f aca="false">IF(D423&gt;0, (E423-D423)/D423, "")</f>
        <v/>
      </c>
      <c r="G423" s="9" t="e">
        <f aca="false">IF(ABS(F423)&gt;=0.15, IF(E423&gt;D423, "B勝ち", "A勝ち"), "差なし")</f>
        <v>#VALUE!</v>
      </c>
      <c r="H423" s="1" t="n">
        <f aca="false">IF(C423="", "", SUMIFS('Result Calc'!L:L, 'Result Calc'!O:O, C423, 'Result Calc'!C:C, "A"))</f>
        <v>0</v>
      </c>
      <c r="I423" s="1" t="n">
        <f aca="false">IF(C423="", "", SUMIFS('Result Calc'!L:L, 'Result Calc'!O:O, C423, 'Result Calc'!C:C, "B"))</f>
        <v>0</v>
      </c>
    </row>
    <row r="424" customFormat="false" ht="15" hidden="false" customHeight="false" outlineLevel="0" collapsed="false">
      <c r="A424" s="1" t="str">
        <f aca="false">IF(C424="", "", LEFT(C424, FIND("|", C424)-1))</f>
        <v>0</v>
      </c>
      <c r="B424" s="1" t="str">
        <f aca="false">IF(C424="", "", RIGHT(C424, LEN(C424)-FIND("|", C424)))</f>
        <v>0</v>
      </c>
      <c r="C424" s="1" t="str">
        <f aca="false">IF('Result Calc'!O423&lt;&gt;"", 'Result Calc'!O423, "")</f>
        <v>0|0</v>
      </c>
      <c r="D424" s="1" t="n">
        <f aca="false">IF(C424="", "", SUMIFS('Result Calc'!N:N, 'Result Calc'!O:O, C424, 'Result Calc'!C:C, "A"))</f>
        <v>0</v>
      </c>
      <c r="E424" s="1" t="n">
        <f aca="false">IF(C424="", "", SUMIFS('Result Calc'!N:N, 'Result Calc'!O:O, C424, 'Result Calc'!C:C, "B"))</f>
        <v>0</v>
      </c>
      <c r="F424" s="1" t="str">
        <f aca="false">IF(D424&gt;0, (E424-D424)/D424, "")</f>
        <v/>
      </c>
      <c r="G424" s="9" t="e">
        <f aca="false">IF(ABS(F424)&gt;=0.15, IF(E424&gt;D424, "B勝ち", "A勝ち"), "差なし")</f>
        <v>#VALUE!</v>
      </c>
      <c r="H424" s="1" t="n">
        <f aca="false">IF(C424="", "", SUMIFS('Result Calc'!L:L, 'Result Calc'!O:O, C424, 'Result Calc'!C:C, "A"))</f>
        <v>0</v>
      </c>
      <c r="I424" s="1" t="n">
        <f aca="false">IF(C424="", "", SUMIFS('Result Calc'!L:L, 'Result Calc'!O:O, C424, 'Result Calc'!C:C, "B"))</f>
        <v>0</v>
      </c>
    </row>
    <row r="425" customFormat="false" ht="15" hidden="false" customHeight="false" outlineLevel="0" collapsed="false">
      <c r="A425" s="1" t="str">
        <f aca="false">IF(C425="", "", LEFT(C425, FIND("|", C425)-1))</f>
        <v>0</v>
      </c>
      <c r="B425" s="1" t="str">
        <f aca="false">IF(C425="", "", RIGHT(C425, LEN(C425)-FIND("|", C425)))</f>
        <v>0</v>
      </c>
      <c r="C425" s="1" t="str">
        <f aca="false">IF('Result Calc'!O424&lt;&gt;"", 'Result Calc'!O424, "")</f>
        <v>0|0</v>
      </c>
      <c r="D425" s="1" t="n">
        <f aca="false">IF(C425="", "", SUMIFS('Result Calc'!N:N, 'Result Calc'!O:O, C425, 'Result Calc'!C:C, "A"))</f>
        <v>0</v>
      </c>
      <c r="E425" s="1" t="n">
        <f aca="false">IF(C425="", "", SUMIFS('Result Calc'!N:N, 'Result Calc'!O:O, C425, 'Result Calc'!C:C, "B"))</f>
        <v>0</v>
      </c>
      <c r="F425" s="1" t="str">
        <f aca="false">IF(D425&gt;0, (E425-D425)/D425, "")</f>
        <v/>
      </c>
      <c r="G425" s="9" t="e">
        <f aca="false">IF(ABS(F425)&gt;=0.15, IF(E425&gt;D425, "B勝ち", "A勝ち"), "差なし")</f>
        <v>#VALUE!</v>
      </c>
      <c r="H425" s="1" t="n">
        <f aca="false">IF(C425="", "", SUMIFS('Result Calc'!L:L, 'Result Calc'!O:O, C425, 'Result Calc'!C:C, "A"))</f>
        <v>0</v>
      </c>
      <c r="I425" s="1" t="n">
        <f aca="false">IF(C425="", "", SUMIFS('Result Calc'!L:L, 'Result Calc'!O:O, C425, 'Result Calc'!C:C, "B"))</f>
        <v>0</v>
      </c>
    </row>
    <row r="426" customFormat="false" ht="15" hidden="false" customHeight="false" outlineLevel="0" collapsed="false">
      <c r="A426" s="1" t="str">
        <f aca="false">IF(C426="", "", LEFT(C426, FIND("|", C426)-1))</f>
        <v>0</v>
      </c>
      <c r="B426" s="1" t="str">
        <f aca="false">IF(C426="", "", RIGHT(C426, LEN(C426)-FIND("|", C426)))</f>
        <v>0</v>
      </c>
      <c r="C426" s="1" t="str">
        <f aca="false">IF('Result Calc'!O425&lt;&gt;"", 'Result Calc'!O425, "")</f>
        <v>0|0</v>
      </c>
      <c r="D426" s="1" t="n">
        <f aca="false">IF(C426="", "", SUMIFS('Result Calc'!N:N, 'Result Calc'!O:O, C426, 'Result Calc'!C:C, "A"))</f>
        <v>0</v>
      </c>
      <c r="E426" s="1" t="n">
        <f aca="false">IF(C426="", "", SUMIFS('Result Calc'!N:N, 'Result Calc'!O:O, C426, 'Result Calc'!C:C, "B"))</f>
        <v>0</v>
      </c>
      <c r="F426" s="1" t="str">
        <f aca="false">IF(D426&gt;0, (E426-D426)/D426, "")</f>
        <v/>
      </c>
      <c r="G426" s="9" t="e">
        <f aca="false">IF(ABS(F426)&gt;=0.15, IF(E426&gt;D426, "B勝ち", "A勝ち"), "差なし")</f>
        <v>#VALUE!</v>
      </c>
      <c r="H426" s="1" t="n">
        <f aca="false">IF(C426="", "", SUMIFS('Result Calc'!L:L, 'Result Calc'!O:O, C426, 'Result Calc'!C:C, "A"))</f>
        <v>0</v>
      </c>
      <c r="I426" s="1" t="n">
        <f aca="false">IF(C426="", "", SUMIFS('Result Calc'!L:L, 'Result Calc'!O:O, C426, 'Result Calc'!C:C, "B"))</f>
        <v>0</v>
      </c>
    </row>
    <row r="427" customFormat="false" ht="15" hidden="false" customHeight="false" outlineLevel="0" collapsed="false">
      <c r="A427" s="1" t="str">
        <f aca="false">IF(C427="", "", LEFT(C427, FIND("|", C427)-1))</f>
        <v>0</v>
      </c>
      <c r="B427" s="1" t="str">
        <f aca="false">IF(C427="", "", RIGHT(C427, LEN(C427)-FIND("|", C427)))</f>
        <v>0</v>
      </c>
      <c r="C427" s="1" t="str">
        <f aca="false">IF('Result Calc'!O426&lt;&gt;"", 'Result Calc'!O426, "")</f>
        <v>0|0</v>
      </c>
      <c r="D427" s="1" t="n">
        <f aca="false">IF(C427="", "", SUMIFS('Result Calc'!N:N, 'Result Calc'!O:O, C427, 'Result Calc'!C:C, "A"))</f>
        <v>0</v>
      </c>
      <c r="E427" s="1" t="n">
        <f aca="false">IF(C427="", "", SUMIFS('Result Calc'!N:N, 'Result Calc'!O:O, C427, 'Result Calc'!C:C, "B"))</f>
        <v>0</v>
      </c>
      <c r="F427" s="1" t="str">
        <f aca="false">IF(D427&gt;0, (E427-D427)/D427, "")</f>
        <v/>
      </c>
      <c r="G427" s="9" t="e">
        <f aca="false">IF(ABS(F427)&gt;=0.15, IF(E427&gt;D427, "B勝ち", "A勝ち"), "差なし")</f>
        <v>#VALUE!</v>
      </c>
      <c r="H427" s="1" t="n">
        <f aca="false">IF(C427="", "", SUMIFS('Result Calc'!L:L, 'Result Calc'!O:O, C427, 'Result Calc'!C:C, "A"))</f>
        <v>0</v>
      </c>
      <c r="I427" s="1" t="n">
        <f aca="false">IF(C427="", "", SUMIFS('Result Calc'!L:L, 'Result Calc'!O:O, C427, 'Result Calc'!C:C, "B"))</f>
        <v>0</v>
      </c>
    </row>
    <row r="428" customFormat="false" ht="15" hidden="false" customHeight="false" outlineLevel="0" collapsed="false">
      <c r="A428" s="1" t="str">
        <f aca="false">IF(C428="", "", LEFT(C428, FIND("|", C428)-1))</f>
        <v>0</v>
      </c>
      <c r="B428" s="1" t="str">
        <f aca="false">IF(C428="", "", RIGHT(C428, LEN(C428)-FIND("|", C428)))</f>
        <v>0</v>
      </c>
      <c r="C428" s="1" t="str">
        <f aca="false">IF('Result Calc'!O427&lt;&gt;"", 'Result Calc'!O427, "")</f>
        <v>0|0</v>
      </c>
      <c r="D428" s="1" t="n">
        <f aca="false">IF(C428="", "", SUMIFS('Result Calc'!N:N, 'Result Calc'!O:O, C428, 'Result Calc'!C:C, "A"))</f>
        <v>0</v>
      </c>
      <c r="E428" s="1" t="n">
        <f aca="false">IF(C428="", "", SUMIFS('Result Calc'!N:N, 'Result Calc'!O:O, C428, 'Result Calc'!C:C, "B"))</f>
        <v>0</v>
      </c>
      <c r="F428" s="1" t="str">
        <f aca="false">IF(D428&gt;0, (E428-D428)/D428, "")</f>
        <v/>
      </c>
      <c r="G428" s="9" t="e">
        <f aca="false">IF(ABS(F428)&gt;=0.15, IF(E428&gt;D428, "B勝ち", "A勝ち"), "差なし")</f>
        <v>#VALUE!</v>
      </c>
      <c r="H428" s="1" t="n">
        <f aca="false">IF(C428="", "", SUMIFS('Result Calc'!L:L, 'Result Calc'!O:O, C428, 'Result Calc'!C:C, "A"))</f>
        <v>0</v>
      </c>
      <c r="I428" s="1" t="n">
        <f aca="false">IF(C428="", "", SUMIFS('Result Calc'!L:L, 'Result Calc'!O:O, C428, 'Result Calc'!C:C, "B"))</f>
        <v>0</v>
      </c>
    </row>
    <row r="429" customFormat="false" ht="15" hidden="false" customHeight="false" outlineLevel="0" collapsed="false">
      <c r="A429" s="1" t="str">
        <f aca="false">IF(C429="", "", LEFT(C429, FIND("|", C429)-1))</f>
        <v>0</v>
      </c>
      <c r="B429" s="1" t="str">
        <f aca="false">IF(C429="", "", RIGHT(C429, LEN(C429)-FIND("|", C429)))</f>
        <v>0</v>
      </c>
      <c r="C429" s="1" t="str">
        <f aca="false">IF('Result Calc'!O428&lt;&gt;"", 'Result Calc'!O428, "")</f>
        <v>0|0</v>
      </c>
      <c r="D429" s="1" t="n">
        <f aca="false">IF(C429="", "", SUMIFS('Result Calc'!N:N, 'Result Calc'!O:O, C429, 'Result Calc'!C:C, "A"))</f>
        <v>0</v>
      </c>
      <c r="E429" s="1" t="n">
        <f aca="false">IF(C429="", "", SUMIFS('Result Calc'!N:N, 'Result Calc'!O:O, C429, 'Result Calc'!C:C, "B"))</f>
        <v>0</v>
      </c>
      <c r="F429" s="1" t="str">
        <f aca="false">IF(D429&gt;0, (E429-D429)/D429, "")</f>
        <v/>
      </c>
      <c r="G429" s="9" t="e">
        <f aca="false">IF(ABS(F429)&gt;=0.15, IF(E429&gt;D429, "B勝ち", "A勝ち"), "差なし")</f>
        <v>#VALUE!</v>
      </c>
      <c r="H429" s="1" t="n">
        <f aca="false">IF(C429="", "", SUMIFS('Result Calc'!L:L, 'Result Calc'!O:O, C429, 'Result Calc'!C:C, "A"))</f>
        <v>0</v>
      </c>
      <c r="I429" s="1" t="n">
        <f aca="false">IF(C429="", "", SUMIFS('Result Calc'!L:L, 'Result Calc'!O:O, C429, 'Result Calc'!C:C, "B"))</f>
        <v>0</v>
      </c>
    </row>
    <row r="430" customFormat="false" ht="15" hidden="false" customHeight="false" outlineLevel="0" collapsed="false">
      <c r="A430" s="1" t="str">
        <f aca="false">IF(C430="", "", LEFT(C430, FIND("|", C430)-1))</f>
        <v>0</v>
      </c>
      <c r="B430" s="1" t="str">
        <f aca="false">IF(C430="", "", RIGHT(C430, LEN(C430)-FIND("|", C430)))</f>
        <v>0</v>
      </c>
      <c r="C430" s="1" t="str">
        <f aca="false">IF('Result Calc'!O429&lt;&gt;"", 'Result Calc'!O429, "")</f>
        <v>0|0</v>
      </c>
      <c r="D430" s="1" t="n">
        <f aca="false">IF(C430="", "", SUMIFS('Result Calc'!N:N, 'Result Calc'!O:O, C430, 'Result Calc'!C:C, "A"))</f>
        <v>0</v>
      </c>
      <c r="E430" s="1" t="n">
        <f aca="false">IF(C430="", "", SUMIFS('Result Calc'!N:N, 'Result Calc'!O:O, C430, 'Result Calc'!C:C, "B"))</f>
        <v>0</v>
      </c>
      <c r="F430" s="1" t="str">
        <f aca="false">IF(D430&gt;0, (E430-D430)/D430, "")</f>
        <v/>
      </c>
      <c r="G430" s="9" t="e">
        <f aca="false">IF(ABS(F430)&gt;=0.15, IF(E430&gt;D430, "B勝ち", "A勝ち"), "差なし")</f>
        <v>#VALUE!</v>
      </c>
      <c r="H430" s="1" t="n">
        <f aca="false">IF(C430="", "", SUMIFS('Result Calc'!L:L, 'Result Calc'!O:O, C430, 'Result Calc'!C:C, "A"))</f>
        <v>0</v>
      </c>
      <c r="I430" s="1" t="n">
        <f aca="false">IF(C430="", "", SUMIFS('Result Calc'!L:L, 'Result Calc'!O:O, C430, 'Result Calc'!C:C, "B"))</f>
        <v>0</v>
      </c>
    </row>
    <row r="431" customFormat="false" ht="15" hidden="false" customHeight="false" outlineLevel="0" collapsed="false">
      <c r="A431" s="1" t="str">
        <f aca="false">IF(C431="", "", LEFT(C431, FIND("|", C431)-1))</f>
        <v>0</v>
      </c>
      <c r="B431" s="1" t="str">
        <f aca="false">IF(C431="", "", RIGHT(C431, LEN(C431)-FIND("|", C431)))</f>
        <v>0</v>
      </c>
      <c r="C431" s="1" t="str">
        <f aca="false">IF('Result Calc'!O430&lt;&gt;"", 'Result Calc'!O430, "")</f>
        <v>0|0</v>
      </c>
      <c r="D431" s="1" t="n">
        <f aca="false">IF(C431="", "", SUMIFS('Result Calc'!N:N, 'Result Calc'!O:O, C431, 'Result Calc'!C:C, "A"))</f>
        <v>0</v>
      </c>
      <c r="E431" s="1" t="n">
        <f aca="false">IF(C431="", "", SUMIFS('Result Calc'!N:N, 'Result Calc'!O:O, C431, 'Result Calc'!C:C, "B"))</f>
        <v>0</v>
      </c>
      <c r="F431" s="1" t="str">
        <f aca="false">IF(D431&gt;0, (E431-D431)/D431, "")</f>
        <v/>
      </c>
      <c r="G431" s="9" t="e">
        <f aca="false">IF(ABS(F431)&gt;=0.15, IF(E431&gt;D431, "B勝ち", "A勝ち"), "差なし")</f>
        <v>#VALUE!</v>
      </c>
      <c r="H431" s="1" t="n">
        <f aca="false">IF(C431="", "", SUMIFS('Result Calc'!L:L, 'Result Calc'!O:O, C431, 'Result Calc'!C:C, "A"))</f>
        <v>0</v>
      </c>
      <c r="I431" s="1" t="n">
        <f aca="false">IF(C431="", "", SUMIFS('Result Calc'!L:L, 'Result Calc'!O:O, C431, 'Result Calc'!C:C, "B"))</f>
        <v>0</v>
      </c>
    </row>
    <row r="432" customFormat="false" ht="15" hidden="false" customHeight="false" outlineLevel="0" collapsed="false">
      <c r="A432" s="1" t="str">
        <f aca="false">IF(C432="", "", LEFT(C432, FIND("|", C432)-1))</f>
        <v>0</v>
      </c>
      <c r="B432" s="1" t="str">
        <f aca="false">IF(C432="", "", RIGHT(C432, LEN(C432)-FIND("|", C432)))</f>
        <v>0</v>
      </c>
      <c r="C432" s="1" t="str">
        <f aca="false">IF('Result Calc'!O431&lt;&gt;"", 'Result Calc'!O431, "")</f>
        <v>0|0</v>
      </c>
      <c r="D432" s="1" t="n">
        <f aca="false">IF(C432="", "", SUMIFS('Result Calc'!N:N, 'Result Calc'!O:O, C432, 'Result Calc'!C:C, "A"))</f>
        <v>0</v>
      </c>
      <c r="E432" s="1" t="n">
        <f aca="false">IF(C432="", "", SUMIFS('Result Calc'!N:N, 'Result Calc'!O:O, C432, 'Result Calc'!C:C, "B"))</f>
        <v>0</v>
      </c>
      <c r="F432" s="1" t="str">
        <f aca="false">IF(D432&gt;0, (E432-D432)/D432, "")</f>
        <v/>
      </c>
      <c r="G432" s="9" t="e">
        <f aca="false">IF(ABS(F432)&gt;=0.15, IF(E432&gt;D432, "B勝ち", "A勝ち"), "差なし")</f>
        <v>#VALUE!</v>
      </c>
      <c r="H432" s="1" t="n">
        <f aca="false">IF(C432="", "", SUMIFS('Result Calc'!L:L, 'Result Calc'!O:O, C432, 'Result Calc'!C:C, "A"))</f>
        <v>0</v>
      </c>
      <c r="I432" s="1" t="n">
        <f aca="false">IF(C432="", "", SUMIFS('Result Calc'!L:L, 'Result Calc'!O:O, C432, 'Result Calc'!C:C, "B"))</f>
        <v>0</v>
      </c>
    </row>
    <row r="433" customFormat="false" ht="15" hidden="false" customHeight="false" outlineLevel="0" collapsed="false">
      <c r="A433" s="1" t="str">
        <f aca="false">IF(C433="", "", LEFT(C433, FIND("|", C433)-1))</f>
        <v>0</v>
      </c>
      <c r="B433" s="1" t="str">
        <f aca="false">IF(C433="", "", RIGHT(C433, LEN(C433)-FIND("|", C433)))</f>
        <v>0</v>
      </c>
      <c r="C433" s="1" t="str">
        <f aca="false">IF('Result Calc'!O432&lt;&gt;"", 'Result Calc'!O432, "")</f>
        <v>0|0</v>
      </c>
      <c r="D433" s="1" t="n">
        <f aca="false">IF(C433="", "", SUMIFS('Result Calc'!N:N, 'Result Calc'!O:O, C433, 'Result Calc'!C:C, "A"))</f>
        <v>0</v>
      </c>
      <c r="E433" s="1" t="n">
        <f aca="false">IF(C433="", "", SUMIFS('Result Calc'!N:N, 'Result Calc'!O:O, C433, 'Result Calc'!C:C, "B"))</f>
        <v>0</v>
      </c>
      <c r="F433" s="1" t="str">
        <f aca="false">IF(D433&gt;0, (E433-D433)/D433, "")</f>
        <v/>
      </c>
      <c r="G433" s="9" t="e">
        <f aca="false">IF(ABS(F433)&gt;=0.15, IF(E433&gt;D433, "B勝ち", "A勝ち"), "差なし")</f>
        <v>#VALUE!</v>
      </c>
      <c r="H433" s="1" t="n">
        <f aca="false">IF(C433="", "", SUMIFS('Result Calc'!L:L, 'Result Calc'!O:O, C433, 'Result Calc'!C:C, "A"))</f>
        <v>0</v>
      </c>
      <c r="I433" s="1" t="n">
        <f aca="false">IF(C433="", "", SUMIFS('Result Calc'!L:L, 'Result Calc'!O:O, C433, 'Result Calc'!C:C, "B"))</f>
        <v>0</v>
      </c>
    </row>
    <row r="434" customFormat="false" ht="15" hidden="false" customHeight="false" outlineLevel="0" collapsed="false">
      <c r="A434" s="1" t="str">
        <f aca="false">IF(C434="", "", LEFT(C434, FIND("|", C434)-1))</f>
        <v>0</v>
      </c>
      <c r="B434" s="1" t="str">
        <f aca="false">IF(C434="", "", RIGHT(C434, LEN(C434)-FIND("|", C434)))</f>
        <v>0</v>
      </c>
      <c r="C434" s="1" t="str">
        <f aca="false">IF('Result Calc'!O433&lt;&gt;"", 'Result Calc'!O433, "")</f>
        <v>0|0</v>
      </c>
      <c r="D434" s="1" t="n">
        <f aca="false">IF(C434="", "", SUMIFS('Result Calc'!N:N, 'Result Calc'!O:O, C434, 'Result Calc'!C:C, "A"))</f>
        <v>0</v>
      </c>
      <c r="E434" s="1" t="n">
        <f aca="false">IF(C434="", "", SUMIFS('Result Calc'!N:N, 'Result Calc'!O:O, C434, 'Result Calc'!C:C, "B"))</f>
        <v>0</v>
      </c>
      <c r="F434" s="1" t="str">
        <f aca="false">IF(D434&gt;0, (E434-D434)/D434, "")</f>
        <v/>
      </c>
      <c r="G434" s="9" t="e">
        <f aca="false">IF(ABS(F434)&gt;=0.15, IF(E434&gt;D434, "B勝ち", "A勝ち"), "差なし")</f>
        <v>#VALUE!</v>
      </c>
      <c r="H434" s="1" t="n">
        <f aca="false">IF(C434="", "", SUMIFS('Result Calc'!L:L, 'Result Calc'!O:O, C434, 'Result Calc'!C:C, "A"))</f>
        <v>0</v>
      </c>
      <c r="I434" s="1" t="n">
        <f aca="false">IF(C434="", "", SUMIFS('Result Calc'!L:L, 'Result Calc'!O:O, C434, 'Result Calc'!C:C, "B"))</f>
        <v>0</v>
      </c>
    </row>
    <row r="435" customFormat="false" ht="15" hidden="false" customHeight="false" outlineLevel="0" collapsed="false">
      <c r="A435" s="1" t="str">
        <f aca="false">IF(C435="", "", LEFT(C435, FIND("|", C435)-1))</f>
        <v>0</v>
      </c>
      <c r="B435" s="1" t="str">
        <f aca="false">IF(C435="", "", RIGHT(C435, LEN(C435)-FIND("|", C435)))</f>
        <v>0</v>
      </c>
      <c r="C435" s="1" t="str">
        <f aca="false">IF('Result Calc'!O434&lt;&gt;"", 'Result Calc'!O434, "")</f>
        <v>0|0</v>
      </c>
      <c r="D435" s="1" t="n">
        <f aca="false">IF(C435="", "", SUMIFS('Result Calc'!N:N, 'Result Calc'!O:O, C435, 'Result Calc'!C:C, "A"))</f>
        <v>0</v>
      </c>
      <c r="E435" s="1" t="n">
        <f aca="false">IF(C435="", "", SUMIFS('Result Calc'!N:N, 'Result Calc'!O:O, C435, 'Result Calc'!C:C, "B"))</f>
        <v>0</v>
      </c>
      <c r="F435" s="1" t="str">
        <f aca="false">IF(D435&gt;0, (E435-D435)/D435, "")</f>
        <v/>
      </c>
      <c r="G435" s="9" t="e">
        <f aca="false">IF(ABS(F435)&gt;=0.15, IF(E435&gt;D435, "B勝ち", "A勝ち"), "差なし")</f>
        <v>#VALUE!</v>
      </c>
      <c r="H435" s="1" t="n">
        <f aca="false">IF(C435="", "", SUMIFS('Result Calc'!L:L, 'Result Calc'!O:O, C435, 'Result Calc'!C:C, "A"))</f>
        <v>0</v>
      </c>
      <c r="I435" s="1" t="n">
        <f aca="false">IF(C435="", "", SUMIFS('Result Calc'!L:L, 'Result Calc'!O:O, C435, 'Result Calc'!C:C, "B"))</f>
        <v>0</v>
      </c>
    </row>
    <row r="436" customFormat="false" ht="15" hidden="false" customHeight="false" outlineLevel="0" collapsed="false">
      <c r="A436" s="1" t="str">
        <f aca="false">IF(C436="", "", LEFT(C436, FIND("|", C436)-1))</f>
        <v>0</v>
      </c>
      <c r="B436" s="1" t="str">
        <f aca="false">IF(C436="", "", RIGHT(C436, LEN(C436)-FIND("|", C436)))</f>
        <v>0</v>
      </c>
      <c r="C436" s="1" t="str">
        <f aca="false">IF('Result Calc'!O435&lt;&gt;"", 'Result Calc'!O435, "")</f>
        <v>0|0</v>
      </c>
      <c r="D436" s="1" t="n">
        <f aca="false">IF(C436="", "", SUMIFS('Result Calc'!N:N, 'Result Calc'!O:O, C436, 'Result Calc'!C:C, "A"))</f>
        <v>0</v>
      </c>
      <c r="E436" s="1" t="n">
        <f aca="false">IF(C436="", "", SUMIFS('Result Calc'!N:N, 'Result Calc'!O:O, C436, 'Result Calc'!C:C, "B"))</f>
        <v>0</v>
      </c>
      <c r="F436" s="1" t="str">
        <f aca="false">IF(D436&gt;0, (E436-D436)/D436, "")</f>
        <v/>
      </c>
      <c r="G436" s="9" t="e">
        <f aca="false">IF(ABS(F436)&gt;=0.15, IF(E436&gt;D436, "B勝ち", "A勝ち"), "差なし")</f>
        <v>#VALUE!</v>
      </c>
      <c r="H436" s="1" t="n">
        <f aca="false">IF(C436="", "", SUMIFS('Result Calc'!L:L, 'Result Calc'!O:O, C436, 'Result Calc'!C:C, "A"))</f>
        <v>0</v>
      </c>
      <c r="I436" s="1" t="n">
        <f aca="false">IF(C436="", "", SUMIFS('Result Calc'!L:L, 'Result Calc'!O:O, C436, 'Result Calc'!C:C, "B"))</f>
        <v>0</v>
      </c>
    </row>
    <row r="437" customFormat="false" ht="15" hidden="false" customHeight="false" outlineLevel="0" collapsed="false">
      <c r="A437" s="1" t="str">
        <f aca="false">IF(C437="", "", LEFT(C437, FIND("|", C437)-1))</f>
        <v>0</v>
      </c>
      <c r="B437" s="1" t="str">
        <f aca="false">IF(C437="", "", RIGHT(C437, LEN(C437)-FIND("|", C437)))</f>
        <v>0</v>
      </c>
      <c r="C437" s="1" t="str">
        <f aca="false">IF('Result Calc'!O436&lt;&gt;"", 'Result Calc'!O436, "")</f>
        <v>0|0</v>
      </c>
      <c r="D437" s="1" t="n">
        <f aca="false">IF(C437="", "", SUMIFS('Result Calc'!N:N, 'Result Calc'!O:O, C437, 'Result Calc'!C:C, "A"))</f>
        <v>0</v>
      </c>
      <c r="E437" s="1" t="n">
        <f aca="false">IF(C437="", "", SUMIFS('Result Calc'!N:N, 'Result Calc'!O:O, C437, 'Result Calc'!C:C, "B"))</f>
        <v>0</v>
      </c>
      <c r="F437" s="1" t="str">
        <f aca="false">IF(D437&gt;0, (E437-D437)/D437, "")</f>
        <v/>
      </c>
      <c r="G437" s="9" t="e">
        <f aca="false">IF(ABS(F437)&gt;=0.15, IF(E437&gt;D437, "B勝ち", "A勝ち"), "差なし")</f>
        <v>#VALUE!</v>
      </c>
      <c r="H437" s="1" t="n">
        <f aca="false">IF(C437="", "", SUMIFS('Result Calc'!L:L, 'Result Calc'!O:O, C437, 'Result Calc'!C:C, "A"))</f>
        <v>0</v>
      </c>
      <c r="I437" s="1" t="n">
        <f aca="false">IF(C437="", "", SUMIFS('Result Calc'!L:L, 'Result Calc'!O:O, C437, 'Result Calc'!C:C, "B"))</f>
        <v>0</v>
      </c>
    </row>
    <row r="438" customFormat="false" ht="15" hidden="false" customHeight="false" outlineLevel="0" collapsed="false">
      <c r="A438" s="1" t="str">
        <f aca="false">IF(C438="", "", LEFT(C438, FIND("|", C438)-1))</f>
        <v>0</v>
      </c>
      <c r="B438" s="1" t="str">
        <f aca="false">IF(C438="", "", RIGHT(C438, LEN(C438)-FIND("|", C438)))</f>
        <v>0</v>
      </c>
      <c r="C438" s="1" t="str">
        <f aca="false">IF('Result Calc'!O437&lt;&gt;"", 'Result Calc'!O437, "")</f>
        <v>0|0</v>
      </c>
      <c r="D438" s="1" t="n">
        <f aca="false">IF(C438="", "", SUMIFS('Result Calc'!N:N, 'Result Calc'!O:O, C438, 'Result Calc'!C:C, "A"))</f>
        <v>0</v>
      </c>
      <c r="E438" s="1" t="n">
        <f aca="false">IF(C438="", "", SUMIFS('Result Calc'!N:N, 'Result Calc'!O:O, C438, 'Result Calc'!C:C, "B"))</f>
        <v>0</v>
      </c>
      <c r="F438" s="1" t="str">
        <f aca="false">IF(D438&gt;0, (E438-D438)/D438, "")</f>
        <v/>
      </c>
      <c r="G438" s="9" t="e">
        <f aca="false">IF(ABS(F438)&gt;=0.15, IF(E438&gt;D438, "B勝ち", "A勝ち"), "差なし")</f>
        <v>#VALUE!</v>
      </c>
      <c r="H438" s="1" t="n">
        <f aca="false">IF(C438="", "", SUMIFS('Result Calc'!L:L, 'Result Calc'!O:O, C438, 'Result Calc'!C:C, "A"))</f>
        <v>0</v>
      </c>
      <c r="I438" s="1" t="n">
        <f aca="false">IF(C438="", "", SUMIFS('Result Calc'!L:L, 'Result Calc'!O:O, C438, 'Result Calc'!C:C, "B"))</f>
        <v>0</v>
      </c>
    </row>
    <row r="439" customFormat="false" ht="15" hidden="false" customHeight="false" outlineLevel="0" collapsed="false">
      <c r="A439" s="1" t="str">
        <f aca="false">IF(C439="", "", LEFT(C439, FIND("|", C439)-1))</f>
        <v>0</v>
      </c>
      <c r="B439" s="1" t="str">
        <f aca="false">IF(C439="", "", RIGHT(C439, LEN(C439)-FIND("|", C439)))</f>
        <v>0</v>
      </c>
      <c r="C439" s="1" t="str">
        <f aca="false">IF('Result Calc'!O438&lt;&gt;"", 'Result Calc'!O438, "")</f>
        <v>0|0</v>
      </c>
      <c r="D439" s="1" t="n">
        <f aca="false">IF(C439="", "", SUMIFS('Result Calc'!N:N, 'Result Calc'!O:O, C439, 'Result Calc'!C:C, "A"))</f>
        <v>0</v>
      </c>
      <c r="E439" s="1" t="n">
        <f aca="false">IF(C439="", "", SUMIFS('Result Calc'!N:N, 'Result Calc'!O:O, C439, 'Result Calc'!C:C, "B"))</f>
        <v>0</v>
      </c>
      <c r="F439" s="1" t="str">
        <f aca="false">IF(D439&gt;0, (E439-D439)/D439, "")</f>
        <v/>
      </c>
      <c r="G439" s="9" t="e">
        <f aca="false">IF(ABS(F439)&gt;=0.15, IF(E439&gt;D439, "B勝ち", "A勝ち"), "差なし")</f>
        <v>#VALUE!</v>
      </c>
      <c r="H439" s="1" t="n">
        <f aca="false">IF(C439="", "", SUMIFS('Result Calc'!L:L, 'Result Calc'!O:O, C439, 'Result Calc'!C:C, "A"))</f>
        <v>0</v>
      </c>
      <c r="I439" s="1" t="n">
        <f aca="false">IF(C439="", "", SUMIFS('Result Calc'!L:L, 'Result Calc'!O:O, C439, 'Result Calc'!C:C, "B"))</f>
        <v>0</v>
      </c>
    </row>
    <row r="440" customFormat="false" ht="15" hidden="false" customHeight="false" outlineLevel="0" collapsed="false">
      <c r="A440" s="1" t="str">
        <f aca="false">IF(C440="", "", LEFT(C440, FIND("|", C440)-1))</f>
        <v>0</v>
      </c>
      <c r="B440" s="1" t="str">
        <f aca="false">IF(C440="", "", RIGHT(C440, LEN(C440)-FIND("|", C440)))</f>
        <v>0</v>
      </c>
      <c r="C440" s="1" t="str">
        <f aca="false">IF('Result Calc'!O439&lt;&gt;"", 'Result Calc'!O439, "")</f>
        <v>0|0</v>
      </c>
      <c r="D440" s="1" t="n">
        <f aca="false">IF(C440="", "", SUMIFS('Result Calc'!N:N, 'Result Calc'!O:O, C440, 'Result Calc'!C:C, "A"))</f>
        <v>0</v>
      </c>
      <c r="E440" s="1" t="n">
        <f aca="false">IF(C440="", "", SUMIFS('Result Calc'!N:N, 'Result Calc'!O:O, C440, 'Result Calc'!C:C, "B"))</f>
        <v>0</v>
      </c>
      <c r="F440" s="1" t="str">
        <f aca="false">IF(D440&gt;0, (E440-D440)/D440, "")</f>
        <v/>
      </c>
      <c r="G440" s="9" t="e">
        <f aca="false">IF(ABS(F440)&gt;=0.15, IF(E440&gt;D440, "B勝ち", "A勝ち"), "差なし")</f>
        <v>#VALUE!</v>
      </c>
      <c r="H440" s="1" t="n">
        <f aca="false">IF(C440="", "", SUMIFS('Result Calc'!L:L, 'Result Calc'!O:O, C440, 'Result Calc'!C:C, "A"))</f>
        <v>0</v>
      </c>
      <c r="I440" s="1" t="n">
        <f aca="false">IF(C440="", "", SUMIFS('Result Calc'!L:L, 'Result Calc'!O:O, C440, 'Result Calc'!C:C, "B"))</f>
        <v>0</v>
      </c>
    </row>
    <row r="441" customFormat="false" ht="15" hidden="false" customHeight="false" outlineLevel="0" collapsed="false">
      <c r="A441" s="1" t="str">
        <f aca="false">IF(C441="", "", LEFT(C441, FIND("|", C441)-1))</f>
        <v>0</v>
      </c>
      <c r="B441" s="1" t="str">
        <f aca="false">IF(C441="", "", RIGHT(C441, LEN(C441)-FIND("|", C441)))</f>
        <v>0</v>
      </c>
      <c r="C441" s="1" t="str">
        <f aca="false">IF('Result Calc'!O440&lt;&gt;"", 'Result Calc'!O440, "")</f>
        <v>0|0</v>
      </c>
      <c r="D441" s="1" t="n">
        <f aca="false">IF(C441="", "", SUMIFS('Result Calc'!N:N, 'Result Calc'!O:O, C441, 'Result Calc'!C:C, "A"))</f>
        <v>0</v>
      </c>
      <c r="E441" s="1" t="n">
        <f aca="false">IF(C441="", "", SUMIFS('Result Calc'!N:N, 'Result Calc'!O:O, C441, 'Result Calc'!C:C, "B"))</f>
        <v>0</v>
      </c>
      <c r="F441" s="1" t="str">
        <f aca="false">IF(D441&gt;0, (E441-D441)/D441, "")</f>
        <v/>
      </c>
      <c r="G441" s="9" t="e">
        <f aca="false">IF(ABS(F441)&gt;=0.15, IF(E441&gt;D441, "B勝ち", "A勝ち"), "差なし")</f>
        <v>#VALUE!</v>
      </c>
      <c r="H441" s="1" t="n">
        <f aca="false">IF(C441="", "", SUMIFS('Result Calc'!L:L, 'Result Calc'!O:O, C441, 'Result Calc'!C:C, "A"))</f>
        <v>0</v>
      </c>
      <c r="I441" s="1" t="n">
        <f aca="false">IF(C441="", "", SUMIFS('Result Calc'!L:L, 'Result Calc'!O:O, C441, 'Result Calc'!C:C, "B"))</f>
        <v>0</v>
      </c>
    </row>
    <row r="442" customFormat="false" ht="15" hidden="false" customHeight="false" outlineLevel="0" collapsed="false">
      <c r="A442" s="1" t="str">
        <f aca="false">IF(C442="", "", LEFT(C442, FIND("|", C442)-1))</f>
        <v>0</v>
      </c>
      <c r="B442" s="1" t="str">
        <f aca="false">IF(C442="", "", RIGHT(C442, LEN(C442)-FIND("|", C442)))</f>
        <v>0</v>
      </c>
      <c r="C442" s="1" t="str">
        <f aca="false">IF('Result Calc'!O441&lt;&gt;"", 'Result Calc'!O441, "")</f>
        <v>0|0</v>
      </c>
      <c r="D442" s="1" t="n">
        <f aca="false">IF(C442="", "", SUMIFS('Result Calc'!N:N, 'Result Calc'!O:O, C442, 'Result Calc'!C:C, "A"))</f>
        <v>0</v>
      </c>
      <c r="E442" s="1" t="n">
        <f aca="false">IF(C442="", "", SUMIFS('Result Calc'!N:N, 'Result Calc'!O:O, C442, 'Result Calc'!C:C, "B"))</f>
        <v>0</v>
      </c>
      <c r="F442" s="1" t="str">
        <f aca="false">IF(D442&gt;0, (E442-D442)/D442, "")</f>
        <v/>
      </c>
      <c r="G442" s="9" t="e">
        <f aca="false">IF(ABS(F442)&gt;=0.15, IF(E442&gt;D442, "B勝ち", "A勝ち"), "差なし")</f>
        <v>#VALUE!</v>
      </c>
      <c r="H442" s="1" t="n">
        <f aca="false">IF(C442="", "", SUMIFS('Result Calc'!L:L, 'Result Calc'!O:O, C442, 'Result Calc'!C:C, "A"))</f>
        <v>0</v>
      </c>
      <c r="I442" s="1" t="n">
        <f aca="false">IF(C442="", "", SUMIFS('Result Calc'!L:L, 'Result Calc'!O:O, C442, 'Result Calc'!C:C, "B"))</f>
        <v>0</v>
      </c>
    </row>
    <row r="443" customFormat="false" ht="15" hidden="false" customHeight="false" outlineLevel="0" collapsed="false">
      <c r="A443" s="1" t="str">
        <f aca="false">IF(C443="", "", LEFT(C443, FIND("|", C443)-1))</f>
        <v>0</v>
      </c>
      <c r="B443" s="1" t="str">
        <f aca="false">IF(C443="", "", RIGHT(C443, LEN(C443)-FIND("|", C443)))</f>
        <v>0</v>
      </c>
      <c r="C443" s="1" t="str">
        <f aca="false">IF('Result Calc'!O442&lt;&gt;"", 'Result Calc'!O442, "")</f>
        <v>0|0</v>
      </c>
      <c r="D443" s="1" t="n">
        <f aca="false">IF(C443="", "", SUMIFS('Result Calc'!N:N, 'Result Calc'!O:O, C443, 'Result Calc'!C:C, "A"))</f>
        <v>0</v>
      </c>
      <c r="E443" s="1" t="n">
        <f aca="false">IF(C443="", "", SUMIFS('Result Calc'!N:N, 'Result Calc'!O:O, C443, 'Result Calc'!C:C, "B"))</f>
        <v>0</v>
      </c>
      <c r="F443" s="1" t="str">
        <f aca="false">IF(D443&gt;0, (E443-D443)/D443, "")</f>
        <v/>
      </c>
      <c r="G443" s="9" t="e">
        <f aca="false">IF(ABS(F443)&gt;=0.15, IF(E443&gt;D443, "B勝ち", "A勝ち"), "差なし")</f>
        <v>#VALUE!</v>
      </c>
      <c r="H443" s="1" t="n">
        <f aca="false">IF(C443="", "", SUMIFS('Result Calc'!L:L, 'Result Calc'!O:O, C443, 'Result Calc'!C:C, "A"))</f>
        <v>0</v>
      </c>
      <c r="I443" s="1" t="n">
        <f aca="false">IF(C443="", "", SUMIFS('Result Calc'!L:L, 'Result Calc'!O:O, C443, 'Result Calc'!C:C, "B"))</f>
        <v>0</v>
      </c>
    </row>
    <row r="444" customFormat="false" ht="15" hidden="false" customHeight="false" outlineLevel="0" collapsed="false">
      <c r="A444" s="1" t="str">
        <f aca="false">IF(C444="", "", LEFT(C444, FIND("|", C444)-1))</f>
        <v>0</v>
      </c>
      <c r="B444" s="1" t="str">
        <f aca="false">IF(C444="", "", RIGHT(C444, LEN(C444)-FIND("|", C444)))</f>
        <v>0</v>
      </c>
      <c r="C444" s="1" t="str">
        <f aca="false">IF('Result Calc'!O443&lt;&gt;"", 'Result Calc'!O443, "")</f>
        <v>0|0</v>
      </c>
      <c r="D444" s="1" t="n">
        <f aca="false">IF(C444="", "", SUMIFS('Result Calc'!N:N, 'Result Calc'!O:O, C444, 'Result Calc'!C:C, "A"))</f>
        <v>0</v>
      </c>
      <c r="E444" s="1" t="n">
        <f aca="false">IF(C444="", "", SUMIFS('Result Calc'!N:N, 'Result Calc'!O:O, C444, 'Result Calc'!C:C, "B"))</f>
        <v>0</v>
      </c>
      <c r="F444" s="1" t="str">
        <f aca="false">IF(D444&gt;0, (E444-D444)/D444, "")</f>
        <v/>
      </c>
      <c r="G444" s="9" t="e">
        <f aca="false">IF(ABS(F444)&gt;=0.15, IF(E444&gt;D444, "B勝ち", "A勝ち"), "差なし")</f>
        <v>#VALUE!</v>
      </c>
      <c r="H444" s="1" t="n">
        <f aca="false">IF(C444="", "", SUMIFS('Result Calc'!L:L, 'Result Calc'!O:O, C444, 'Result Calc'!C:C, "A"))</f>
        <v>0</v>
      </c>
      <c r="I444" s="1" t="n">
        <f aca="false">IF(C444="", "", SUMIFS('Result Calc'!L:L, 'Result Calc'!O:O, C444, 'Result Calc'!C:C, "B"))</f>
        <v>0</v>
      </c>
    </row>
    <row r="445" customFormat="false" ht="15" hidden="false" customHeight="false" outlineLevel="0" collapsed="false">
      <c r="A445" s="1" t="str">
        <f aca="false">IF(C445="", "", LEFT(C445, FIND("|", C445)-1))</f>
        <v>0</v>
      </c>
      <c r="B445" s="1" t="str">
        <f aca="false">IF(C445="", "", RIGHT(C445, LEN(C445)-FIND("|", C445)))</f>
        <v>0</v>
      </c>
      <c r="C445" s="1" t="str">
        <f aca="false">IF('Result Calc'!O444&lt;&gt;"", 'Result Calc'!O444, "")</f>
        <v>0|0</v>
      </c>
      <c r="D445" s="1" t="n">
        <f aca="false">IF(C445="", "", SUMIFS('Result Calc'!N:N, 'Result Calc'!O:O, C445, 'Result Calc'!C:C, "A"))</f>
        <v>0</v>
      </c>
      <c r="E445" s="1" t="n">
        <f aca="false">IF(C445="", "", SUMIFS('Result Calc'!N:N, 'Result Calc'!O:O, C445, 'Result Calc'!C:C, "B"))</f>
        <v>0</v>
      </c>
      <c r="F445" s="1" t="str">
        <f aca="false">IF(D445&gt;0, (E445-D445)/D445, "")</f>
        <v/>
      </c>
      <c r="G445" s="9" t="e">
        <f aca="false">IF(ABS(F445)&gt;=0.15, IF(E445&gt;D445, "B勝ち", "A勝ち"), "差なし")</f>
        <v>#VALUE!</v>
      </c>
      <c r="H445" s="1" t="n">
        <f aca="false">IF(C445="", "", SUMIFS('Result Calc'!L:L, 'Result Calc'!O:O, C445, 'Result Calc'!C:C, "A"))</f>
        <v>0</v>
      </c>
      <c r="I445" s="1" t="n">
        <f aca="false">IF(C445="", "", SUMIFS('Result Calc'!L:L, 'Result Calc'!O:O, C445, 'Result Calc'!C:C, "B"))</f>
        <v>0</v>
      </c>
    </row>
    <row r="446" customFormat="false" ht="15" hidden="false" customHeight="false" outlineLevel="0" collapsed="false">
      <c r="A446" s="1" t="str">
        <f aca="false">IF(C446="", "", LEFT(C446, FIND("|", C446)-1))</f>
        <v>0</v>
      </c>
      <c r="B446" s="1" t="str">
        <f aca="false">IF(C446="", "", RIGHT(C446, LEN(C446)-FIND("|", C446)))</f>
        <v>0</v>
      </c>
      <c r="C446" s="1" t="str">
        <f aca="false">IF('Result Calc'!O445&lt;&gt;"", 'Result Calc'!O445, "")</f>
        <v>0|0</v>
      </c>
      <c r="D446" s="1" t="n">
        <f aca="false">IF(C446="", "", SUMIFS('Result Calc'!N:N, 'Result Calc'!O:O, C446, 'Result Calc'!C:C, "A"))</f>
        <v>0</v>
      </c>
      <c r="E446" s="1" t="n">
        <f aca="false">IF(C446="", "", SUMIFS('Result Calc'!N:N, 'Result Calc'!O:O, C446, 'Result Calc'!C:C, "B"))</f>
        <v>0</v>
      </c>
      <c r="F446" s="1" t="str">
        <f aca="false">IF(D446&gt;0, (E446-D446)/D446, "")</f>
        <v/>
      </c>
      <c r="G446" s="9" t="e">
        <f aca="false">IF(ABS(F446)&gt;=0.15, IF(E446&gt;D446, "B勝ち", "A勝ち"), "差なし")</f>
        <v>#VALUE!</v>
      </c>
      <c r="H446" s="1" t="n">
        <f aca="false">IF(C446="", "", SUMIFS('Result Calc'!L:L, 'Result Calc'!O:O, C446, 'Result Calc'!C:C, "A"))</f>
        <v>0</v>
      </c>
      <c r="I446" s="1" t="n">
        <f aca="false">IF(C446="", "", SUMIFS('Result Calc'!L:L, 'Result Calc'!O:O, C446, 'Result Calc'!C:C, "B"))</f>
        <v>0</v>
      </c>
    </row>
    <row r="447" customFormat="false" ht="15" hidden="false" customHeight="false" outlineLevel="0" collapsed="false">
      <c r="A447" s="1" t="str">
        <f aca="false">IF(C447="", "", LEFT(C447, FIND("|", C447)-1))</f>
        <v>0</v>
      </c>
      <c r="B447" s="1" t="str">
        <f aca="false">IF(C447="", "", RIGHT(C447, LEN(C447)-FIND("|", C447)))</f>
        <v>0</v>
      </c>
      <c r="C447" s="1" t="str">
        <f aca="false">IF('Result Calc'!O446&lt;&gt;"", 'Result Calc'!O446, "")</f>
        <v>0|0</v>
      </c>
      <c r="D447" s="1" t="n">
        <f aca="false">IF(C447="", "", SUMIFS('Result Calc'!N:N, 'Result Calc'!O:O, C447, 'Result Calc'!C:C, "A"))</f>
        <v>0</v>
      </c>
      <c r="E447" s="1" t="n">
        <f aca="false">IF(C447="", "", SUMIFS('Result Calc'!N:N, 'Result Calc'!O:O, C447, 'Result Calc'!C:C, "B"))</f>
        <v>0</v>
      </c>
      <c r="F447" s="1" t="str">
        <f aca="false">IF(D447&gt;0, (E447-D447)/D447, "")</f>
        <v/>
      </c>
      <c r="G447" s="9" t="e">
        <f aca="false">IF(ABS(F447)&gt;=0.15, IF(E447&gt;D447, "B勝ち", "A勝ち"), "差なし")</f>
        <v>#VALUE!</v>
      </c>
      <c r="H447" s="1" t="n">
        <f aca="false">IF(C447="", "", SUMIFS('Result Calc'!L:L, 'Result Calc'!O:O, C447, 'Result Calc'!C:C, "A"))</f>
        <v>0</v>
      </c>
      <c r="I447" s="1" t="n">
        <f aca="false">IF(C447="", "", SUMIFS('Result Calc'!L:L, 'Result Calc'!O:O, C447, 'Result Calc'!C:C, "B"))</f>
        <v>0</v>
      </c>
    </row>
    <row r="448" customFormat="false" ht="15" hidden="false" customHeight="false" outlineLevel="0" collapsed="false">
      <c r="A448" s="1" t="str">
        <f aca="false">IF(C448="", "", LEFT(C448, FIND("|", C448)-1))</f>
        <v>0</v>
      </c>
      <c r="B448" s="1" t="str">
        <f aca="false">IF(C448="", "", RIGHT(C448, LEN(C448)-FIND("|", C448)))</f>
        <v>0</v>
      </c>
      <c r="C448" s="1" t="str">
        <f aca="false">IF('Result Calc'!O447&lt;&gt;"", 'Result Calc'!O447, "")</f>
        <v>0|0</v>
      </c>
      <c r="D448" s="1" t="n">
        <f aca="false">IF(C448="", "", SUMIFS('Result Calc'!N:N, 'Result Calc'!O:O, C448, 'Result Calc'!C:C, "A"))</f>
        <v>0</v>
      </c>
      <c r="E448" s="1" t="n">
        <f aca="false">IF(C448="", "", SUMIFS('Result Calc'!N:N, 'Result Calc'!O:O, C448, 'Result Calc'!C:C, "B"))</f>
        <v>0</v>
      </c>
      <c r="F448" s="1" t="str">
        <f aca="false">IF(D448&gt;0, (E448-D448)/D448, "")</f>
        <v/>
      </c>
      <c r="G448" s="9" t="e">
        <f aca="false">IF(ABS(F448)&gt;=0.15, IF(E448&gt;D448, "B勝ち", "A勝ち"), "差なし")</f>
        <v>#VALUE!</v>
      </c>
      <c r="H448" s="1" t="n">
        <f aca="false">IF(C448="", "", SUMIFS('Result Calc'!L:L, 'Result Calc'!O:O, C448, 'Result Calc'!C:C, "A"))</f>
        <v>0</v>
      </c>
      <c r="I448" s="1" t="n">
        <f aca="false">IF(C448="", "", SUMIFS('Result Calc'!L:L, 'Result Calc'!O:O, C448, 'Result Calc'!C:C, "B"))</f>
        <v>0</v>
      </c>
    </row>
    <row r="449" customFormat="false" ht="15" hidden="false" customHeight="false" outlineLevel="0" collapsed="false">
      <c r="A449" s="1" t="str">
        <f aca="false">IF(C449="", "", LEFT(C449, FIND("|", C449)-1))</f>
        <v>0</v>
      </c>
      <c r="B449" s="1" t="str">
        <f aca="false">IF(C449="", "", RIGHT(C449, LEN(C449)-FIND("|", C449)))</f>
        <v>0</v>
      </c>
      <c r="C449" s="1" t="str">
        <f aca="false">IF('Result Calc'!O448&lt;&gt;"", 'Result Calc'!O448, "")</f>
        <v>0|0</v>
      </c>
      <c r="D449" s="1" t="n">
        <f aca="false">IF(C449="", "", SUMIFS('Result Calc'!N:N, 'Result Calc'!O:O, C449, 'Result Calc'!C:C, "A"))</f>
        <v>0</v>
      </c>
      <c r="E449" s="1" t="n">
        <f aca="false">IF(C449="", "", SUMIFS('Result Calc'!N:N, 'Result Calc'!O:O, C449, 'Result Calc'!C:C, "B"))</f>
        <v>0</v>
      </c>
      <c r="F449" s="1" t="str">
        <f aca="false">IF(D449&gt;0, (E449-D449)/D449, "")</f>
        <v/>
      </c>
      <c r="G449" s="9" t="e">
        <f aca="false">IF(ABS(F449)&gt;=0.15, IF(E449&gt;D449, "B勝ち", "A勝ち"), "差なし")</f>
        <v>#VALUE!</v>
      </c>
      <c r="H449" s="1" t="n">
        <f aca="false">IF(C449="", "", SUMIFS('Result Calc'!L:L, 'Result Calc'!O:O, C449, 'Result Calc'!C:C, "A"))</f>
        <v>0</v>
      </c>
      <c r="I449" s="1" t="n">
        <f aca="false">IF(C449="", "", SUMIFS('Result Calc'!L:L, 'Result Calc'!O:O, C449, 'Result Calc'!C:C, "B"))</f>
        <v>0</v>
      </c>
    </row>
    <row r="450" customFormat="false" ht="15" hidden="false" customHeight="false" outlineLevel="0" collapsed="false">
      <c r="A450" s="1" t="str">
        <f aca="false">IF(C450="", "", LEFT(C450, FIND("|", C450)-1))</f>
        <v>0</v>
      </c>
      <c r="B450" s="1" t="str">
        <f aca="false">IF(C450="", "", RIGHT(C450, LEN(C450)-FIND("|", C450)))</f>
        <v>0</v>
      </c>
      <c r="C450" s="1" t="str">
        <f aca="false">IF('Result Calc'!O449&lt;&gt;"", 'Result Calc'!O449, "")</f>
        <v>0|0</v>
      </c>
      <c r="D450" s="1" t="n">
        <f aca="false">IF(C450="", "", SUMIFS('Result Calc'!N:N, 'Result Calc'!O:O, C450, 'Result Calc'!C:C, "A"))</f>
        <v>0</v>
      </c>
      <c r="E450" s="1" t="n">
        <f aca="false">IF(C450="", "", SUMIFS('Result Calc'!N:N, 'Result Calc'!O:O, C450, 'Result Calc'!C:C, "B"))</f>
        <v>0</v>
      </c>
      <c r="F450" s="1" t="str">
        <f aca="false">IF(D450&gt;0, (E450-D450)/D450, "")</f>
        <v/>
      </c>
      <c r="G450" s="9" t="e">
        <f aca="false">IF(ABS(F450)&gt;=0.15, IF(E450&gt;D450, "B勝ち", "A勝ち"), "差なし")</f>
        <v>#VALUE!</v>
      </c>
      <c r="H450" s="1" t="n">
        <f aca="false">IF(C450="", "", SUMIFS('Result Calc'!L:L, 'Result Calc'!O:O, C450, 'Result Calc'!C:C, "A"))</f>
        <v>0</v>
      </c>
      <c r="I450" s="1" t="n">
        <f aca="false">IF(C450="", "", SUMIFS('Result Calc'!L:L, 'Result Calc'!O:O, C450, 'Result Calc'!C:C, "B"))</f>
        <v>0</v>
      </c>
    </row>
    <row r="451" customFormat="false" ht="15" hidden="false" customHeight="false" outlineLevel="0" collapsed="false">
      <c r="A451" s="1" t="str">
        <f aca="false">IF(C451="", "", LEFT(C451, FIND("|", C451)-1))</f>
        <v>0</v>
      </c>
      <c r="B451" s="1" t="str">
        <f aca="false">IF(C451="", "", RIGHT(C451, LEN(C451)-FIND("|", C451)))</f>
        <v>0</v>
      </c>
      <c r="C451" s="1" t="str">
        <f aca="false">IF('Result Calc'!O450&lt;&gt;"", 'Result Calc'!O450, "")</f>
        <v>0|0</v>
      </c>
      <c r="D451" s="1" t="n">
        <f aca="false">IF(C451="", "", SUMIFS('Result Calc'!N:N, 'Result Calc'!O:O, C451, 'Result Calc'!C:C, "A"))</f>
        <v>0</v>
      </c>
      <c r="E451" s="1" t="n">
        <f aca="false">IF(C451="", "", SUMIFS('Result Calc'!N:N, 'Result Calc'!O:O, C451, 'Result Calc'!C:C, "B"))</f>
        <v>0</v>
      </c>
      <c r="F451" s="1" t="str">
        <f aca="false">IF(D451&gt;0, (E451-D451)/D451, "")</f>
        <v/>
      </c>
      <c r="G451" s="9" t="e">
        <f aca="false">IF(ABS(F451)&gt;=0.15, IF(E451&gt;D451, "B勝ち", "A勝ち"), "差なし")</f>
        <v>#VALUE!</v>
      </c>
      <c r="H451" s="1" t="n">
        <f aca="false">IF(C451="", "", SUMIFS('Result Calc'!L:L, 'Result Calc'!O:O, C451, 'Result Calc'!C:C, "A"))</f>
        <v>0</v>
      </c>
      <c r="I451" s="1" t="n">
        <f aca="false">IF(C451="", "", SUMIFS('Result Calc'!L:L, 'Result Calc'!O:O, C451, 'Result Calc'!C:C, "B"))</f>
        <v>0</v>
      </c>
    </row>
    <row r="452" customFormat="false" ht="15" hidden="false" customHeight="false" outlineLevel="0" collapsed="false">
      <c r="A452" s="1" t="str">
        <f aca="false">IF(C452="", "", LEFT(C452, FIND("|", C452)-1))</f>
        <v>0</v>
      </c>
      <c r="B452" s="1" t="str">
        <f aca="false">IF(C452="", "", RIGHT(C452, LEN(C452)-FIND("|", C452)))</f>
        <v>0</v>
      </c>
      <c r="C452" s="1" t="str">
        <f aca="false">IF('Result Calc'!O451&lt;&gt;"", 'Result Calc'!O451, "")</f>
        <v>0|0</v>
      </c>
      <c r="D452" s="1" t="n">
        <f aca="false">IF(C452="", "", SUMIFS('Result Calc'!N:N, 'Result Calc'!O:O, C452, 'Result Calc'!C:C, "A"))</f>
        <v>0</v>
      </c>
      <c r="E452" s="1" t="n">
        <f aca="false">IF(C452="", "", SUMIFS('Result Calc'!N:N, 'Result Calc'!O:O, C452, 'Result Calc'!C:C, "B"))</f>
        <v>0</v>
      </c>
      <c r="F452" s="1" t="str">
        <f aca="false">IF(D452&gt;0, (E452-D452)/D452, "")</f>
        <v/>
      </c>
      <c r="G452" s="9" t="e">
        <f aca="false">IF(ABS(F452)&gt;=0.15, IF(E452&gt;D452, "B勝ち", "A勝ち"), "差なし")</f>
        <v>#VALUE!</v>
      </c>
      <c r="H452" s="1" t="n">
        <f aca="false">IF(C452="", "", SUMIFS('Result Calc'!L:L, 'Result Calc'!O:O, C452, 'Result Calc'!C:C, "A"))</f>
        <v>0</v>
      </c>
      <c r="I452" s="1" t="n">
        <f aca="false">IF(C452="", "", SUMIFS('Result Calc'!L:L, 'Result Calc'!O:O, C452, 'Result Calc'!C:C, "B"))</f>
        <v>0</v>
      </c>
    </row>
    <row r="453" customFormat="false" ht="15" hidden="false" customHeight="false" outlineLevel="0" collapsed="false">
      <c r="A453" s="1" t="str">
        <f aca="false">IF(C453="", "", LEFT(C453, FIND("|", C453)-1))</f>
        <v>0</v>
      </c>
      <c r="B453" s="1" t="str">
        <f aca="false">IF(C453="", "", RIGHT(C453, LEN(C453)-FIND("|", C453)))</f>
        <v>0</v>
      </c>
      <c r="C453" s="1" t="str">
        <f aca="false">IF('Result Calc'!O452&lt;&gt;"", 'Result Calc'!O452, "")</f>
        <v>0|0</v>
      </c>
      <c r="D453" s="1" t="n">
        <f aca="false">IF(C453="", "", SUMIFS('Result Calc'!N:N, 'Result Calc'!O:O, C453, 'Result Calc'!C:C, "A"))</f>
        <v>0</v>
      </c>
      <c r="E453" s="1" t="n">
        <f aca="false">IF(C453="", "", SUMIFS('Result Calc'!N:N, 'Result Calc'!O:O, C453, 'Result Calc'!C:C, "B"))</f>
        <v>0</v>
      </c>
      <c r="F453" s="1" t="str">
        <f aca="false">IF(D453&gt;0, (E453-D453)/D453, "")</f>
        <v/>
      </c>
      <c r="G453" s="9" t="e">
        <f aca="false">IF(ABS(F453)&gt;=0.15, IF(E453&gt;D453, "B勝ち", "A勝ち"), "差なし")</f>
        <v>#VALUE!</v>
      </c>
      <c r="H453" s="1" t="n">
        <f aca="false">IF(C453="", "", SUMIFS('Result Calc'!L:L, 'Result Calc'!O:O, C453, 'Result Calc'!C:C, "A"))</f>
        <v>0</v>
      </c>
      <c r="I453" s="1" t="n">
        <f aca="false">IF(C453="", "", SUMIFS('Result Calc'!L:L, 'Result Calc'!O:O, C453, 'Result Calc'!C:C, "B"))</f>
        <v>0</v>
      </c>
    </row>
    <row r="454" customFormat="false" ht="15" hidden="false" customHeight="false" outlineLevel="0" collapsed="false">
      <c r="A454" s="1" t="str">
        <f aca="false">IF(C454="", "", LEFT(C454, FIND("|", C454)-1))</f>
        <v>0</v>
      </c>
      <c r="B454" s="1" t="str">
        <f aca="false">IF(C454="", "", RIGHT(C454, LEN(C454)-FIND("|", C454)))</f>
        <v>0</v>
      </c>
      <c r="C454" s="1" t="str">
        <f aca="false">IF('Result Calc'!O453&lt;&gt;"", 'Result Calc'!O453, "")</f>
        <v>0|0</v>
      </c>
      <c r="D454" s="1" t="n">
        <f aca="false">IF(C454="", "", SUMIFS('Result Calc'!N:N, 'Result Calc'!O:O, C454, 'Result Calc'!C:C, "A"))</f>
        <v>0</v>
      </c>
      <c r="E454" s="1" t="n">
        <f aca="false">IF(C454="", "", SUMIFS('Result Calc'!N:N, 'Result Calc'!O:O, C454, 'Result Calc'!C:C, "B"))</f>
        <v>0</v>
      </c>
      <c r="F454" s="1" t="str">
        <f aca="false">IF(D454&gt;0, (E454-D454)/D454, "")</f>
        <v/>
      </c>
      <c r="G454" s="9" t="e">
        <f aca="false">IF(ABS(F454)&gt;=0.15, IF(E454&gt;D454, "B勝ち", "A勝ち"), "差なし")</f>
        <v>#VALUE!</v>
      </c>
      <c r="H454" s="1" t="n">
        <f aca="false">IF(C454="", "", SUMIFS('Result Calc'!L:L, 'Result Calc'!O:O, C454, 'Result Calc'!C:C, "A"))</f>
        <v>0</v>
      </c>
      <c r="I454" s="1" t="n">
        <f aca="false">IF(C454="", "", SUMIFS('Result Calc'!L:L, 'Result Calc'!O:O, C454, 'Result Calc'!C:C, "B"))</f>
        <v>0</v>
      </c>
    </row>
    <row r="455" customFormat="false" ht="15" hidden="false" customHeight="false" outlineLevel="0" collapsed="false">
      <c r="A455" s="1" t="str">
        <f aca="false">IF(C455="", "", LEFT(C455, FIND("|", C455)-1))</f>
        <v>0</v>
      </c>
      <c r="B455" s="1" t="str">
        <f aca="false">IF(C455="", "", RIGHT(C455, LEN(C455)-FIND("|", C455)))</f>
        <v>0</v>
      </c>
      <c r="C455" s="1" t="str">
        <f aca="false">IF('Result Calc'!O454&lt;&gt;"", 'Result Calc'!O454, "")</f>
        <v>0|0</v>
      </c>
      <c r="D455" s="1" t="n">
        <f aca="false">IF(C455="", "", SUMIFS('Result Calc'!N:N, 'Result Calc'!O:O, C455, 'Result Calc'!C:C, "A"))</f>
        <v>0</v>
      </c>
      <c r="E455" s="1" t="n">
        <f aca="false">IF(C455="", "", SUMIFS('Result Calc'!N:N, 'Result Calc'!O:O, C455, 'Result Calc'!C:C, "B"))</f>
        <v>0</v>
      </c>
      <c r="F455" s="1" t="str">
        <f aca="false">IF(D455&gt;0, (E455-D455)/D455, "")</f>
        <v/>
      </c>
      <c r="G455" s="9" t="e">
        <f aca="false">IF(ABS(F455)&gt;=0.15, IF(E455&gt;D455, "B勝ち", "A勝ち"), "差なし")</f>
        <v>#VALUE!</v>
      </c>
      <c r="H455" s="1" t="n">
        <f aca="false">IF(C455="", "", SUMIFS('Result Calc'!L:L, 'Result Calc'!O:O, C455, 'Result Calc'!C:C, "A"))</f>
        <v>0</v>
      </c>
      <c r="I455" s="1" t="n">
        <f aca="false">IF(C455="", "", SUMIFS('Result Calc'!L:L, 'Result Calc'!O:O, C455, 'Result Calc'!C:C, "B"))</f>
        <v>0</v>
      </c>
    </row>
    <row r="456" customFormat="false" ht="15" hidden="false" customHeight="false" outlineLevel="0" collapsed="false">
      <c r="A456" s="1" t="str">
        <f aca="false">IF(C456="", "", LEFT(C456, FIND("|", C456)-1))</f>
        <v>0</v>
      </c>
      <c r="B456" s="1" t="str">
        <f aca="false">IF(C456="", "", RIGHT(C456, LEN(C456)-FIND("|", C456)))</f>
        <v>0</v>
      </c>
      <c r="C456" s="1" t="str">
        <f aca="false">IF('Result Calc'!O455&lt;&gt;"", 'Result Calc'!O455, "")</f>
        <v>0|0</v>
      </c>
      <c r="D456" s="1" t="n">
        <f aca="false">IF(C456="", "", SUMIFS('Result Calc'!N:N, 'Result Calc'!O:O, C456, 'Result Calc'!C:C, "A"))</f>
        <v>0</v>
      </c>
      <c r="E456" s="1" t="n">
        <f aca="false">IF(C456="", "", SUMIFS('Result Calc'!N:N, 'Result Calc'!O:O, C456, 'Result Calc'!C:C, "B"))</f>
        <v>0</v>
      </c>
      <c r="F456" s="1" t="str">
        <f aca="false">IF(D456&gt;0, (E456-D456)/D456, "")</f>
        <v/>
      </c>
      <c r="G456" s="9" t="e">
        <f aca="false">IF(ABS(F456)&gt;=0.15, IF(E456&gt;D456, "B勝ち", "A勝ち"), "差なし")</f>
        <v>#VALUE!</v>
      </c>
      <c r="H456" s="1" t="n">
        <f aca="false">IF(C456="", "", SUMIFS('Result Calc'!L:L, 'Result Calc'!O:O, C456, 'Result Calc'!C:C, "A"))</f>
        <v>0</v>
      </c>
      <c r="I456" s="1" t="n">
        <f aca="false">IF(C456="", "", SUMIFS('Result Calc'!L:L, 'Result Calc'!O:O, C456, 'Result Calc'!C:C, "B"))</f>
        <v>0</v>
      </c>
    </row>
    <row r="457" customFormat="false" ht="15" hidden="false" customHeight="false" outlineLevel="0" collapsed="false">
      <c r="A457" s="1" t="str">
        <f aca="false">IF(C457="", "", LEFT(C457, FIND("|", C457)-1))</f>
        <v>0</v>
      </c>
      <c r="B457" s="1" t="str">
        <f aca="false">IF(C457="", "", RIGHT(C457, LEN(C457)-FIND("|", C457)))</f>
        <v>0</v>
      </c>
      <c r="C457" s="1" t="str">
        <f aca="false">IF('Result Calc'!O456&lt;&gt;"", 'Result Calc'!O456, "")</f>
        <v>0|0</v>
      </c>
      <c r="D457" s="1" t="n">
        <f aca="false">IF(C457="", "", SUMIFS('Result Calc'!N:N, 'Result Calc'!O:O, C457, 'Result Calc'!C:C, "A"))</f>
        <v>0</v>
      </c>
      <c r="E457" s="1" t="n">
        <f aca="false">IF(C457="", "", SUMIFS('Result Calc'!N:N, 'Result Calc'!O:O, C457, 'Result Calc'!C:C, "B"))</f>
        <v>0</v>
      </c>
      <c r="F457" s="1" t="str">
        <f aca="false">IF(D457&gt;0, (E457-D457)/D457, "")</f>
        <v/>
      </c>
      <c r="G457" s="9" t="e">
        <f aca="false">IF(ABS(F457)&gt;=0.15, IF(E457&gt;D457, "B勝ち", "A勝ち"), "差なし")</f>
        <v>#VALUE!</v>
      </c>
      <c r="H457" s="1" t="n">
        <f aca="false">IF(C457="", "", SUMIFS('Result Calc'!L:L, 'Result Calc'!O:O, C457, 'Result Calc'!C:C, "A"))</f>
        <v>0</v>
      </c>
      <c r="I457" s="1" t="n">
        <f aca="false">IF(C457="", "", SUMIFS('Result Calc'!L:L, 'Result Calc'!O:O, C457, 'Result Calc'!C:C, "B"))</f>
        <v>0</v>
      </c>
    </row>
    <row r="458" customFormat="false" ht="15" hidden="false" customHeight="false" outlineLevel="0" collapsed="false">
      <c r="A458" s="1" t="str">
        <f aca="false">IF(C458="", "", LEFT(C458, FIND("|", C458)-1))</f>
        <v>0</v>
      </c>
      <c r="B458" s="1" t="str">
        <f aca="false">IF(C458="", "", RIGHT(C458, LEN(C458)-FIND("|", C458)))</f>
        <v>0</v>
      </c>
      <c r="C458" s="1" t="str">
        <f aca="false">IF('Result Calc'!O457&lt;&gt;"", 'Result Calc'!O457, "")</f>
        <v>0|0</v>
      </c>
      <c r="D458" s="1" t="n">
        <f aca="false">IF(C458="", "", SUMIFS('Result Calc'!N:N, 'Result Calc'!O:O, C458, 'Result Calc'!C:C, "A"))</f>
        <v>0</v>
      </c>
      <c r="E458" s="1" t="n">
        <f aca="false">IF(C458="", "", SUMIFS('Result Calc'!N:N, 'Result Calc'!O:O, C458, 'Result Calc'!C:C, "B"))</f>
        <v>0</v>
      </c>
      <c r="F458" s="1" t="str">
        <f aca="false">IF(D458&gt;0, (E458-D458)/D458, "")</f>
        <v/>
      </c>
      <c r="G458" s="9" t="e">
        <f aca="false">IF(ABS(F458)&gt;=0.15, IF(E458&gt;D458, "B勝ち", "A勝ち"), "差なし")</f>
        <v>#VALUE!</v>
      </c>
      <c r="H458" s="1" t="n">
        <f aca="false">IF(C458="", "", SUMIFS('Result Calc'!L:L, 'Result Calc'!O:O, C458, 'Result Calc'!C:C, "A"))</f>
        <v>0</v>
      </c>
      <c r="I458" s="1" t="n">
        <f aca="false">IF(C458="", "", SUMIFS('Result Calc'!L:L, 'Result Calc'!O:O, C458, 'Result Calc'!C:C, "B"))</f>
        <v>0</v>
      </c>
    </row>
    <row r="459" customFormat="false" ht="15" hidden="false" customHeight="false" outlineLevel="0" collapsed="false">
      <c r="A459" s="1" t="str">
        <f aca="false">IF(C459="", "", LEFT(C459, FIND("|", C459)-1))</f>
        <v>0</v>
      </c>
      <c r="B459" s="1" t="str">
        <f aca="false">IF(C459="", "", RIGHT(C459, LEN(C459)-FIND("|", C459)))</f>
        <v>0</v>
      </c>
      <c r="C459" s="1" t="str">
        <f aca="false">IF('Result Calc'!O458&lt;&gt;"", 'Result Calc'!O458, "")</f>
        <v>0|0</v>
      </c>
      <c r="D459" s="1" t="n">
        <f aca="false">IF(C459="", "", SUMIFS('Result Calc'!N:N, 'Result Calc'!O:O, C459, 'Result Calc'!C:C, "A"))</f>
        <v>0</v>
      </c>
      <c r="E459" s="1" t="n">
        <f aca="false">IF(C459="", "", SUMIFS('Result Calc'!N:N, 'Result Calc'!O:O, C459, 'Result Calc'!C:C, "B"))</f>
        <v>0</v>
      </c>
      <c r="F459" s="1" t="str">
        <f aca="false">IF(D459&gt;0, (E459-D459)/D459, "")</f>
        <v/>
      </c>
      <c r="G459" s="9" t="e">
        <f aca="false">IF(ABS(F459)&gt;=0.15, IF(E459&gt;D459, "B勝ち", "A勝ち"), "差なし")</f>
        <v>#VALUE!</v>
      </c>
      <c r="H459" s="1" t="n">
        <f aca="false">IF(C459="", "", SUMIFS('Result Calc'!L:L, 'Result Calc'!O:O, C459, 'Result Calc'!C:C, "A"))</f>
        <v>0</v>
      </c>
      <c r="I459" s="1" t="n">
        <f aca="false">IF(C459="", "", SUMIFS('Result Calc'!L:L, 'Result Calc'!O:O, C459, 'Result Calc'!C:C, "B"))</f>
        <v>0</v>
      </c>
    </row>
    <row r="460" customFormat="false" ht="15" hidden="false" customHeight="false" outlineLevel="0" collapsed="false">
      <c r="A460" s="1" t="str">
        <f aca="false">IF(C460="", "", LEFT(C460, FIND("|", C460)-1))</f>
        <v>0</v>
      </c>
      <c r="B460" s="1" t="str">
        <f aca="false">IF(C460="", "", RIGHT(C460, LEN(C460)-FIND("|", C460)))</f>
        <v>0</v>
      </c>
      <c r="C460" s="1" t="str">
        <f aca="false">IF('Result Calc'!O459&lt;&gt;"", 'Result Calc'!O459, "")</f>
        <v>0|0</v>
      </c>
      <c r="D460" s="1" t="n">
        <f aca="false">IF(C460="", "", SUMIFS('Result Calc'!N:N, 'Result Calc'!O:O, C460, 'Result Calc'!C:C, "A"))</f>
        <v>0</v>
      </c>
      <c r="E460" s="1" t="n">
        <f aca="false">IF(C460="", "", SUMIFS('Result Calc'!N:N, 'Result Calc'!O:O, C460, 'Result Calc'!C:C, "B"))</f>
        <v>0</v>
      </c>
      <c r="F460" s="1" t="str">
        <f aca="false">IF(D460&gt;0, (E460-D460)/D460, "")</f>
        <v/>
      </c>
      <c r="G460" s="9" t="e">
        <f aca="false">IF(ABS(F460)&gt;=0.15, IF(E460&gt;D460, "B勝ち", "A勝ち"), "差なし")</f>
        <v>#VALUE!</v>
      </c>
      <c r="H460" s="1" t="n">
        <f aca="false">IF(C460="", "", SUMIFS('Result Calc'!L:L, 'Result Calc'!O:O, C460, 'Result Calc'!C:C, "A"))</f>
        <v>0</v>
      </c>
      <c r="I460" s="1" t="n">
        <f aca="false">IF(C460="", "", SUMIFS('Result Calc'!L:L, 'Result Calc'!O:O, C460, 'Result Calc'!C:C, "B"))</f>
        <v>0</v>
      </c>
    </row>
    <row r="461" customFormat="false" ht="15" hidden="false" customHeight="false" outlineLevel="0" collapsed="false">
      <c r="A461" s="1" t="str">
        <f aca="false">IF(C461="", "", LEFT(C461, FIND("|", C461)-1))</f>
        <v>0</v>
      </c>
      <c r="B461" s="1" t="str">
        <f aca="false">IF(C461="", "", RIGHT(C461, LEN(C461)-FIND("|", C461)))</f>
        <v>0</v>
      </c>
      <c r="C461" s="1" t="str">
        <f aca="false">IF('Result Calc'!O460&lt;&gt;"", 'Result Calc'!O460, "")</f>
        <v>0|0</v>
      </c>
      <c r="D461" s="1" t="n">
        <f aca="false">IF(C461="", "", SUMIFS('Result Calc'!N:N, 'Result Calc'!O:O, C461, 'Result Calc'!C:C, "A"))</f>
        <v>0</v>
      </c>
      <c r="E461" s="1" t="n">
        <f aca="false">IF(C461="", "", SUMIFS('Result Calc'!N:N, 'Result Calc'!O:O, C461, 'Result Calc'!C:C, "B"))</f>
        <v>0</v>
      </c>
      <c r="F461" s="1" t="str">
        <f aca="false">IF(D461&gt;0, (E461-D461)/D461, "")</f>
        <v/>
      </c>
      <c r="G461" s="9" t="e">
        <f aca="false">IF(ABS(F461)&gt;=0.15, IF(E461&gt;D461, "B勝ち", "A勝ち"), "差なし")</f>
        <v>#VALUE!</v>
      </c>
      <c r="H461" s="1" t="n">
        <f aca="false">IF(C461="", "", SUMIFS('Result Calc'!L:L, 'Result Calc'!O:O, C461, 'Result Calc'!C:C, "A"))</f>
        <v>0</v>
      </c>
      <c r="I461" s="1" t="n">
        <f aca="false">IF(C461="", "", SUMIFS('Result Calc'!L:L, 'Result Calc'!O:O, C461, 'Result Calc'!C:C, "B"))</f>
        <v>0</v>
      </c>
    </row>
    <row r="462" customFormat="false" ht="15" hidden="false" customHeight="false" outlineLevel="0" collapsed="false">
      <c r="A462" s="1" t="str">
        <f aca="false">IF(C462="", "", LEFT(C462, FIND("|", C462)-1))</f>
        <v>0</v>
      </c>
      <c r="B462" s="1" t="str">
        <f aca="false">IF(C462="", "", RIGHT(C462, LEN(C462)-FIND("|", C462)))</f>
        <v>0</v>
      </c>
      <c r="C462" s="1" t="str">
        <f aca="false">IF('Result Calc'!O461&lt;&gt;"", 'Result Calc'!O461, "")</f>
        <v>0|0</v>
      </c>
      <c r="D462" s="1" t="n">
        <f aca="false">IF(C462="", "", SUMIFS('Result Calc'!N:N, 'Result Calc'!O:O, C462, 'Result Calc'!C:C, "A"))</f>
        <v>0</v>
      </c>
      <c r="E462" s="1" t="n">
        <f aca="false">IF(C462="", "", SUMIFS('Result Calc'!N:N, 'Result Calc'!O:O, C462, 'Result Calc'!C:C, "B"))</f>
        <v>0</v>
      </c>
      <c r="F462" s="1" t="str">
        <f aca="false">IF(D462&gt;0, (E462-D462)/D462, "")</f>
        <v/>
      </c>
      <c r="G462" s="9" t="e">
        <f aca="false">IF(ABS(F462)&gt;=0.15, IF(E462&gt;D462, "B勝ち", "A勝ち"), "差なし")</f>
        <v>#VALUE!</v>
      </c>
      <c r="H462" s="1" t="n">
        <f aca="false">IF(C462="", "", SUMIFS('Result Calc'!L:L, 'Result Calc'!O:O, C462, 'Result Calc'!C:C, "A"))</f>
        <v>0</v>
      </c>
      <c r="I462" s="1" t="n">
        <f aca="false">IF(C462="", "", SUMIFS('Result Calc'!L:L, 'Result Calc'!O:O, C462, 'Result Calc'!C:C, "B"))</f>
        <v>0</v>
      </c>
    </row>
    <row r="463" customFormat="false" ht="15" hidden="false" customHeight="false" outlineLevel="0" collapsed="false">
      <c r="A463" s="1" t="str">
        <f aca="false">IF(C463="", "", LEFT(C463, FIND("|", C463)-1))</f>
        <v>0</v>
      </c>
      <c r="B463" s="1" t="str">
        <f aca="false">IF(C463="", "", RIGHT(C463, LEN(C463)-FIND("|", C463)))</f>
        <v>0</v>
      </c>
      <c r="C463" s="1" t="str">
        <f aca="false">IF('Result Calc'!O462&lt;&gt;"", 'Result Calc'!O462, "")</f>
        <v>0|0</v>
      </c>
      <c r="D463" s="1" t="n">
        <f aca="false">IF(C463="", "", SUMIFS('Result Calc'!N:N, 'Result Calc'!O:O, C463, 'Result Calc'!C:C, "A"))</f>
        <v>0</v>
      </c>
      <c r="E463" s="1" t="n">
        <f aca="false">IF(C463="", "", SUMIFS('Result Calc'!N:N, 'Result Calc'!O:O, C463, 'Result Calc'!C:C, "B"))</f>
        <v>0</v>
      </c>
      <c r="F463" s="1" t="str">
        <f aca="false">IF(D463&gt;0, (E463-D463)/D463, "")</f>
        <v/>
      </c>
      <c r="G463" s="9" t="e">
        <f aca="false">IF(ABS(F463)&gt;=0.15, IF(E463&gt;D463, "B勝ち", "A勝ち"), "差なし")</f>
        <v>#VALUE!</v>
      </c>
      <c r="H463" s="1" t="n">
        <f aca="false">IF(C463="", "", SUMIFS('Result Calc'!L:L, 'Result Calc'!O:O, C463, 'Result Calc'!C:C, "A"))</f>
        <v>0</v>
      </c>
      <c r="I463" s="1" t="n">
        <f aca="false">IF(C463="", "", SUMIFS('Result Calc'!L:L, 'Result Calc'!O:O, C463, 'Result Calc'!C:C, "B"))</f>
        <v>0</v>
      </c>
    </row>
    <row r="464" customFormat="false" ht="15" hidden="false" customHeight="false" outlineLevel="0" collapsed="false">
      <c r="A464" s="1" t="str">
        <f aca="false">IF(C464="", "", LEFT(C464, FIND("|", C464)-1))</f>
        <v>0</v>
      </c>
      <c r="B464" s="1" t="str">
        <f aca="false">IF(C464="", "", RIGHT(C464, LEN(C464)-FIND("|", C464)))</f>
        <v>0</v>
      </c>
      <c r="C464" s="1" t="str">
        <f aca="false">IF('Result Calc'!O463&lt;&gt;"", 'Result Calc'!O463, "")</f>
        <v>0|0</v>
      </c>
      <c r="D464" s="1" t="n">
        <f aca="false">IF(C464="", "", SUMIFS('Result Calc'!N:N, 'Result Calc'!O:O, C464, 'Result Calc'!C:C, "A"))</f>
        <v>0</v>
      </c>
      <c r="E464" s="1" t="n">
        <f aca="false">IF(C464="", "", SUMIFS('Result Calc'!N:N, 'Result Calc'!O:O, C464, 'Result Calc'!C:C, "B"))</f>
        <v>0</v>
      </c>
      <c r="F464" s="1" t="str">
        <f aca="false">IF(D464&gt;0, (E464-D464)/D464, "")</f>
        <v/>
      </c>
      <c r="G464" s="9" t="e">
        <f aca="false">IF(ABS(F464)&gt;=0.15, IF(E464&gt;D464, "B勝ち", "A勝ち"), "差なし")</f>
        <v>#VALUE!</v>
      </c>
      <c r="H464" s="1" t="n">
        <f aca="false">IF(C464="", "", SUMIFS('Result Calc'!L:L, 'Result Calc'!O:O, C464, 'Result Calc'!C:C, "A"))</f>
        <v>0</v>
      </c>
      <c r="I464" s="1" t="n">
        <f aca="false">IF(C464="", "", SUMIFS('Result Calc'!L:L, 'Result Calc'!O:O, C464, 'Result Calc'!C:C, "B"))</f>
        <v>0</v>
      </c>
    </row>
    <row r="465" customFormat="false" ht="15" hidden="false" customHeight="false" outlineLevel="0" collapsed="false">
      <c r="A465" s="1" t="str">
        <f aca="false">IF(C465="", "", LEFT(C465, FIND("|", C465)-1))</f>
        <v>0</v>
      </c>
      <c r="B465" s="1" t="str">
        <f aca="false">IF(C465="", "", RIGHT(C465, LEN(C465)-FIND("|", C465)))</f>
        <v>0</v>
      </c>
      <c r="C465" s="1" t="str">
        <f aca="false">IF('Result Calc'!O464&lt;&gt;"", 'Result Calc'!O464, "")</f>
        <v>0|0</v>
      </c>
      <c r="D465" s="1" t="n">
        <f aca="false">IF(C465="", "", SUMIFS('Result Calc'!N:N, 'Result Calc'!O:O, C465, 'Result Calc'!C:C, "A"))</f>
        <v>0</v>
      </c>
      <c r="E465" s="1" t="n">
        <f aca="false">IF(C465="", "", SUMIFS('Result Calc'!N:N, 'Result Calc'!O:O, C465, 'Result Calc'!C:C, "B"))</f>
        <v>0</v>
      </c>
      <c r="F465" s="1" t="str">
        <f aca="false">IF(D465&gt;0, (E465-D465)/D465, "")</f>
        <v/>
      </c>
      <c r="G465" s="9" t="e">
        <f aca="false">IF(ABS(F465)&gt;=0.15, IF(E465&gt;D465, "B勝ち", "A勝ち"), "差なし")</f>
        <v>#VALUE!</v>
      </c>
      <c r="H465" s="1" t="n">
        <f aca="false">IF(C465="", "", SUMIFS('Result Calc'!L:L, 'Result Calc'!O:O, C465, 'Result Calc'!C:C, "A"))</f>
        <v>0</v>
      </c>
      <c r="I465" s="1" t="n">
        <f aca="false">IF(C465="", "", SUMIFS('Result Calc'!L:L, 'Result Calc'!O:O, C465, 'Result Calc'!C:C, "B"))</f>
        <v>0</v>
      </c>
    </row>
    <row r="466" customFormat="false" ht="15" hidden="false" customHeight="false" outlineLevel="0" collapsed="false">
      <c r="A466" s="1" t="str">
        <f aca="false">IF(C466="", "", LEFT(C466, FIND("|", C466)-1))</f>
        <v>0</v>
      </c>
      <c r="B466" s="1" t="str">
        <f aca="false">IF(C466="", "", RIGHT(C466, LEN(C466)-FIND("|", C466)))</f>
        <v>0</v>
      </c>
      <c r="C466" s="1" t="str">
        <f aca="false">IF('Result Calc'!O465&lt;&gt;"", 'Result Calc'!O465, "")</f>
        <v>0|0</v>
      </c>
      <c r="D466" s="1" t="n">
        <f aca="false">IF(C466="", "", SUMIFS('Result Calc'!N:N, 'Result Calc'!O:O, C466, 'Result Calc'!C:C, "A"))</f>
        <v>0</v>
      </c>
      <c r="E466" s="1" t="n">
        <f aca="false">IF(C466="", "", SUMIFS('Result Calc'!N:N, 'Result Calc'!O:O, C466, 'Result Calc'!C:C, "B"))</f>
        <v>0</v>
      </c>
      <c r="F466" s="1" t="str">
        <f aca="false">IF(D466&gt;0, (E466-D466)/D466, "")</f>
        <v/>
      </c>
      <c r="G466" s="9" t="e">
        <f aca="false">IF(ABS(F466)&gt;=0.15, IF(E466&gt;D466, "B勝ち", "A勝ち"), "差なし")</f>
        <v>#VALUE!</v>
      </c>
      <c r="H466" s="1" t="n">
        <f aca="false">IF(C466="", "", SUMIFS('Result Calc'!L:L, 'Result Calc'!O:O, C466, 'Result Calc'!C:C, "A"))</f>
        <v>0</v>
      </c>
      <c r="I466" s="1" t="n">
        <f aca="false">IF(C466="", "", SUMIFS('Result Calc'!L:L, 'Result Calc'!O:O, C466, 'Result Calc'!C:C, "B"))</f>
        <v>0</v>
      </c>
    </row>
    <row r="467" customFormat="false" ht="15" hidden="false" customHeight="false" outlineLevel="0" collapsed="false">
      <c r="A467" s="1" t="str">
        <f aca="false">IF(C467="", "", LEFT(C467, FIND("|", C467)-1))</f>
        <v>0</v>
      </c>
      <c r="B467" s="1" t="str">
        <f aca="false">IF(C467="", "", RIGHT(C467, LEN(C467)-FIND("|", C467)))</f>
        <v>0</v>
      </c>
      <c r="C467" s="1" t="str">
        <f aca="false">IF('Result Calc'!O466&lt;&gt;"", 'Result Calc'!O466, "")</f>
        <v>0|0</v>
      </c>
      <c r="D467" s="1" t="n">
        <f aca="false">IF(C467="", "", SUMIFS('Result Calc'!N:N, 'Result Calc'!O:O, C467, 'Result Calc'!C:C, "A"))</f>
        <v>0</v>
      </c>
      <c r="E467" s="1" t="n">
        <f aca="false">IF(C467="", "", SUMIFS('Result Calc'!N:N, 'Result Calc'!O:O, C467, 'Result Calc'!C:C, "B"))</f>
        <v>0</v>
      </c>
      <c r="F467" s="1" t="str">
        <f aca="false">IF(D467&gt;0, (E467-D467)/D467, "")</f>
        <v/>
      </c>
      <c r="G467" s="9" t="e">
        <f aca="false">IF(ABS(F467)&gt;=0.15, IF(E467&gt;D467, "B勝ち", "A勝ち"), "差なし")</f>
        <v>#VALUE!</v>
      </c>
      <c r="H467" s="1" t="n">
        <f aca="false">IF(C467="", "", SUMIFS('Result Calc'!L:L, 'Result Calc'!O:O, C467, 'Result Calc'!C:C, "A"))</f>
        <v>0</v>
      </c>
      <c r="I467" s="1" t="n">
        <f aca="false">IF(C467="", "", SUMIFS('Result Calc'!L:L, 'Result Calc'!O:O, C467, 'Result Calc'!C:C, "B"))</f>
        <v>0</v>
      </c>
    </row>
    <row r="468" customFormat="false" ht="15" hidden="false" customHeight="false" outlineLevel="0" collapsed="false">
      <c r="A468" s="1" t="str">
        <f aca="false">IF(C468="", "", LEFT(C468, FIND("|", C468)-1))</f>
        <v>0</v>
      </c>
      <c r="B468" s="1" t="str">
        <f aca="false">IF(C468="", "", RIGHT(C468, LEN(C468)-FIND("|", C468)))</f>
        <v>0</v>
      </c>
      <c r="C468" s="1" t="str">
        <f aca="false">IF('Result Calc'!O467&lt;&gt;"", 'Result Calc'!O467, "")</f>
        <v>0|0</v>
      </c>
      <c r="D468" s="1" t="n">
        <f aca="false">IF(C468="", "", SUMIFS('Result Calc'!N:N, 'Result Calc'!O:O, C468, 'Result Calc'!C:C, "A"))</f>
        <v>0</v>
      </c>
      <c r="E468" s="1" t="n">
        <f aca="false">IF(C468="", "", SUMIFS('Result Calc'!N:N, 'Result Calc'!O:O, C468, 'Result Calc'!C:C, "B"))</f>
        <v>0</v>
      </c>
      <c r="F468" s="1" t="str">
        <f aca="false">IF(D468&gt;0, (E468-D468)/D468, "")</f>
        <v/>
      </c>
      <c r="G468" s="9" t="e">
        <f aca="false">IF(ABS(F468)&gt;=0.15, IF(E468&gt;D468, "B勝ち", "A勝ち"), "差なし")</f>
        <v>#VALUE!</v>
      </c>
      <c r="H468" s="1" t="n">
        <f aca="false">IF(C468="", "", SUMIFS('Result Calc'!L:L, 'Result Calc'!O:O, C468, 'Result Calc'!C:C, "A"))</f>
        <v>0</v>
      </c>
      <c r="I468" s="1" t="n">
        <f aca="false">IF(C468="", "", SUMIFS('Result Calc'!L:L, 'Result Calc'!O:O, C468, 'Result Calc'!C:C, "B"))</f>
        <v>0</v>
      </c>
    </row>
    <row r="469" customFormat="false" ht="15" hidden="false" customHeight="false" outlineLevel="0" collapsed="false">
      <c r="A469" s="1" t="str">
        <f aca="false">IF(C469="", "", LEFT(C469, FIND("|", C469)-1))</f>
        <v>0</v>
      </c>
      <c r="B469" s="1" t="str">
        <f aca="false">IF(C469="", "", RIGHT(C469, LEN(C469)-FIND("|", C469)))</f>
        <v>0</v>
      </c>
      <c r="C469" s="1" t="str">
        <f aca="false">IF('Result Calc'!O468&lt;&gt;"", 'Result Calc'!O468, "")</f>
        <v>0|0</v>
      </c>
      <c r="D469" s="1" t="n">
        <f aca="false">IF(C469="", "", SUMIFS('Result Calc'!N:N, 'Result Calc'!O:O, C469, 'Result Calc'!C:C, "A"))</f>
        <v>0</v>
      </c>
      <c r="E469" s="1" t="n">
        <f aca="false">IF(C469="", "", SUMIFS('Result Calc'!N:N, 'Result Calc'!O:O, C469, 'Result Calc'!C:C, "B"))</f>
        <v>0</v>
      </c>
      <c r="F469" s="1" t="str">
        <f aca="false">IF(D469&gt;0, (E469-D469)/D469, "")</f>
        <v/>
      </c>
      <c r="G469" s="9" t="e">
        <f aca="false">IF(ABS(F469)&gt;=0.15, IF(E469&gt;D469, "B勝ち", "A勝ち"), "差なし")</f>
        <v>#VALUE!</v>
      </c>
      <c r="H469" s="1" t="n">
        <f aca="false">IF(C469="", "", SUMIFS('Result Calc'!L:L, 'Result Calc'!O:O, C469, 'Result Calc'!C:C, "A"))</f>
        <v>0</v>
      </c>
      <c r="I469" s="1" t="n">
        <f aca="false">IF(C469="", "", SUMIFS('Result Calc'!L:L, 'Result Calc'!O:O, C469, 'Result Calc'!C:C, "B"))</f>
        <v>0</v>
      </c>
    </row>
    <row r="470" customFormat="false" ht="15" hidden="false" customHeight="false" outlineLevel="0" collapsed="false">
      <c r="A470" s="1" t="str">
        <f aca="false">IF(C470="", "", LEFT(C470, FIND("|", C470)-1))</f>
        <v>0</v>
      </c>
      <c r="B470" s="1" t="str">
        <f aca="false">IF(C470="", "", RIGHT(C470, LEN(C470)-FIND("|", C470)))</f>
        <v>0</v>
      </c>
      <c r="C470" s="1" t="str">
        <f aca="false">IF('Result Calc'!O469&lt;&gt;"", 'Result Calc'!O469, "")</f>
        <v>0|0</v>
      </c>
      <c r="D470" s="1" t="n">
        <f aca="false">IF(C470="", "", SUMIFS('Result Calc'!N:N, 'Result Calc'!O:O, C470, 'Result Calc'!C:C, "A"))</f>
        <v>0</v>
      </c>
      <c r="E470" s="1" t="n">
        <f aca="false">IF(C470="", "", SUMIFS('Result Calc'!N:N, 'Result Calc'!O:O, C470, 'Result Calc'!C:C, "B"))</f>
        <v>0</v>
      </c>
      <c r="F470" s="1" t="str">
        <f aca="false">IF(D470&gt;0, (E470-D470)/D470, "")</f>
        <v/>
      </c>
      <c r="G470" s="9" t="e">
        <f aca="false">IF(ABS(F470)&gt;=0.15, IF(E470&gt;D470, "B勝ち", "A勝ち"), "差なし")</f>
        <v>#VALUE!</v>
      </c>
      <c r="H470" s="1" t="n">
        <f aca="false">IF(C470="", "", SUMIFS('Result Calc'!L:L, 'Result Calc'!O:O, C470, 'Result Calc'!C:C, "A"))</f>
        <v>0</v>
      </c>
      <c r="I470" s="1" t="n">
        <f aca="false">IF(C470="", "", SUMIFS('Result Calc'!L:L, 'Result Calc'!O:O, C470, 'Result Calc'!C:C, "B"))</f>
        <v>0</v>
      </c>
    </row>
    <row r="471" customFormat="false" ht="15" hidden="false" customHeight="false" outlineLevel="0" collapsed="false">
      <c r="A471" s="1" t="str">
        <f aca="false">IF(C471="", "", LEFT(C471, FIND("|", C471)-1))</f>
        <v>0</v>
      </c>
      <c r="B471" s="1" t="str">
        <f aca="false">IF(C471="", "", RIGHT(C471, LEN(C471)-FIND("|", C471)))</f>
        <v>0</v>
      </c>
      <c r="C471" s="1" t="str">
        <f aca="false">IF('Result Calc'!O470&lt;&gt;"", 'Result Calc'!O470, "")</f>
        <v>0|0</v>
      </c>
      <c r="D471" s="1" t="n">
        <f aca="false">IF(C471="", "", SUMIFS('Result Calc'!N:N, 'Result Calc'!O:O, C471, 'Result Calc'!C:C, "A"))</f>
        <v>0</v>
      </c>
      <c r="E471" s="1" t="n">
        <f aca="false">IF(C471="", "", SUMIFS('Result Calc'!N:N, 'Result Calc'!O:O, C471, 'Result Calc'!C:C, "B"))</f>
        <v>0</v>
      </c>
      <c r="F471" s="1" t="str">
        <f aca="false">IF(D471&gt;0, (E471-D471)/D471, "")</f>
        <v/>
      </c>
      <c r="G471" s="9" t="e">
        <f aca="false">IF(ABS(F471)&gt;=0.15, IF(E471&gt;D471, "B勝ち", "A勝ち"), "差なし")</f>
        <v>#VALUE!</v>
      </c>
      <c r="H471" s="1" t="n">
        <f aca="false">IF(C471="", "", SUMIFS('Result Calc'!L:L, 'Result Calc'!O:O, C471, 'Result Calc'!C:C, "A"))</f>
        <v>0</v>
      </c>
      <c r="I471" s="1" t="n">
        <f aca="false">IF(C471="", "", SUMIFS('Result Calc'!L:L, 'Result Calc'!O:O, C471, 'Result Calc'!C:C, "B"))</f>
        <v>0</v>
      </c>
    </row>
    <row r="472" customFormat="false" ht="15" hidden="false" customHeight="false" outlineLevel="0" collapsed="false">
      <c r="A472" s="1" t="str">
        <f aca="false">IF(C472="", "", LEFT(C472, FIND("|", C472)-1))</f>
        <v>0</v>
      </c>
      <c r="B472" s="1" t="str">
        <f aca="false">IF(C472="", "", RIGHT(C472, LEN(C472)-FIND("|", C472)))</f>
        <v>0</v>
      </c>
      <c r="C472" s="1" t="str">
        <f aca="false">IF('Result Calc'!O471&lt;&gt;"", 'Result Calc'!O471, "")</f>
        <v>0|0</v>
      </c>
      <c r="D472" s="1" t="n">
        <f aca="false">IF(C472="", "", SUMIFS('Result Calc'!N:N, 'Result Calc'!O:O, C472, 'Result Calc'!C:C, "A"))</f>
        <v>0</v>
      </c>
      <c r="E472" s="1" t="n">
        <f aca="false">IF(C472="", "", SUMIFS('Result Calc'!N:N, 'Result Calc'!O:O, C472, 'Result Calc'!C:C, "B"))</f>
        <v>0</v>
      </c>
      <c r="F472" s="1" t="str">
        <f aca="false">IF(D472&gt;0, (E472-D472)/D472, "")</f>
        <v/>
      </c>
      <c r="G472" s="9" t="e">
        <f aca="false">IF(ABS(F472)&gt;=0.15, IF(E472&gt;D472, "B勝ち", "A勝ち"), "差なし")</f>
        <v>#VALUE!</v>
      </c>
      <c r="H472" s="1" t="n">
        <f aca="false">IF(C472="", "", SUMIFS('Result Calc'!L:L, 'Result Calc'!O:O, C472, 'Result Calc'!C:C, "A"))</f>
        <v>0</v>
      </c>
      <c r="I472" s="1" t="n">
        <f aca="false">IF(C472="", "", SUMIFS('Result Calc'!L:L, 'Result Calc'!O:O, C472, 'Result Calc'!C:C, "B"))</f>
        <v>0</v>
      </c>
    </row>
    <row r="473" customFormat="false" ht="15" hidden="false" customHeight="false" outlineLevel="0" collapsed="false">
      <c r="A473" s="1" t="str">
        <f aca="false">IF(C473="", "", LEFT(C473, FIND("|", C473)-1))</f>
        <v>0</v>
      </c>
      <c r="B473" s="1" t="str">
        <f aca="false">IF(C473="", "", RIGHT(C473, LEN(C473)-FIND("|", C473)))</f>
        <v>0</v>
      </c>
      <c r="C473" s="1" t="str">
        <f aca="false">IF('Result Calc'!O472&lt;&gt;"", 'Result Calc'!O472, "")</f>
        <v>0|0</v>
      </c>
      <c r="D473" s="1" t="n">
        <f aca="false">IF(C473="", "", SUMIFS('Result Calc'!N:N, 'Result Calc'!O:O, C473, 'Result Calc'!C:C, "A"))</f>
        <v>0</v>
      </c>
      <c r="E473" s="1" t="n">
        <f aca="false">IF(C473="", "", SUMIFS('Result Calc'!N:N, 'Result Calc'!O:O, C473, 'Result Calc'!C:C, "B"))</f>
        <v>0</v>
      </c>
      <c r="F473" s="1" t="str">
        <f aca="false">IF(D473&gt;0, (E473-D473)/D473, "")</f>
        <v/>
      </c>
      <c r="G473" s="9" t="e">
        <f aca="false">IF(ABS(F473)&gt;=0.15, IF(E473&gt;D473, "B勝ち", "A勝ち"), "差なし")</f>
        <v>#VALUE!</v>
      </c>
      <c r="H473" s="1" t="n">
        <f aca="false">IF(C473="", "", SUMIFS('Result Calc'!L:L, 'Result Calc'!O:O, C473, 'Result Calc'!C:C, "A"))</f>
        <v>0</v>
      </c>
      <c r="I473" s="1" t="n">
        <f aca="false">IF(C473="", "", SUMIFS('Result Calc'!L:L, 'Result Calc'!O:O, C473, 'Result Calc'!C:C, "B"))</f>
        <v>0</v>
      </c>
    </row>
    <row r="474" customFormat="false" ht="15" hidden="false" customHeight="false" outlineLevel="0" collapsed="false">
      <c r="A474" s="1" t="str">
        <f aca="false">IF(C474="", "", LEFT(C474, FIND("|", C474)-1))</f>
        <v>0</v>
      </c>
      <c r="B474" s="1" t="str">
        <f aca="false">IF(C474="", "", RIGHT(C474, LEN(C474)-FIND("|", C474)))</f>
        <v>0</v>
      </c>
      <c r="C474" s="1" t="str">
        <f aca="false">IF('Result Calc'!O473&lt;&gt;"", 'Result Calc'!O473, "")</f>
        <v>0|0</v>
      </c>
      <c r="D474" s="1" t="n">
        <f aca="false">IF(C474="", "", SUMIFS('Result Calc'!N:N, 'Result Calc'!O:O, C474, 'Result Calc'!C:C, "A"))</f>
        <v>0</v>
      </c>
      <c r="E474" s="1" t="n">
        <f aca="false">IF(C474="", "", SUMIFS('Result Calc'!N:N, 'Result Calc'!O:O, C474, 'Result Calc'!C:C, "B"))</f>
        <v>0</v>
      </c>
      <c r="F474" s="1" t="str">
        <f aca="false">IF(D474&gt;0, (E474-D474)/D474, "")</f>
        <v/>
      </c>
      <c r="G474" s="9" t="e">
        <f aca="false">IF(ABS(F474)&gt;=0.15, IF(E474&gt;D474, "B勝ち", "A勝ち"), "差なし")</f>
        <v>#VALUE!</v>
      </c>
      <c r="H474" s="1" t="n">
        <f aca="false">IF(C474="", "", SUMIFS('Result Calc'!L:L, 'Result Calc'!O:O, C474, 'Result Calc'!C:C, "A"))</f>
        <v>0</v>
      </c>
      <c r="I474" s="1" t="n">
        <f aca="false">IF(C474="", "", SUMIFS('Result Calc'!L:L, 'Result Calc'!O:O, C474, 'Result Calc'!C:C, "B"))</f>
        <v>0</v>
      </c>
    </row>
    <row r="475" customFormat="false" ht="15" hidden="false" customHeight="false" outlineLevel="0" collapsed="false">
      <c r="A475" s="1" t="str">
        <f aca="false">IF(C475="", "", LEFT(C475, FIND("|", C475)-1))</f>
        <v>0</v>
      </c>
      <c r="B475" s="1" t="str">
        <f aca="false">IF(C475="", "", RIGHT(C475, LEN(C475)-FIND("|", C475)))</f>
        <v>0</v>
      </c>
      <c r="C475" s="1" t="str">
        <f aca="false">IF('Result Calc'!O474&lt;&gt;"", 'Result Calc'!O474, "")</f>
        <v>0|0</v>
      </c>
      <c r="D475" s="1" t="n">
        <f aca="false">IF(C475="", "", SUMIFS('Result Calc'!N:N, 'Result Calc'!O:O, C475, 'Result Calc'!C:C, "A"))</f>
        <v>0</v>
      </c>
      <c r="E475" s="1" t="n">
        <f aca="false">IF(C475="", "", SUMIFS('Result Calc'!N:N, 'Result Calc'!O:O, C475, 'Result Calc'!C:C, "B"))</f>
        <v>0</v>
      </c>
      <c r="F475" s="1" t="str">
        <f aca="false">IF(D475&gt;0, (E475-D475)/D475, "")</f>
        <v/>
      </c>
      <c r="G475" s="9" t="e">
        <f aca="false">IF(ABS(F475)&gt;=0.15, IF(E475&gt;D475, "B勝ち", "A勝ち"), "差なし")</f>
        <v>#VALUE!</v>
      </c>
      <c r="H475" s="1" t="n">
        <f aca="false">IF(C475="", "", SUMIFS('Result Calc'!L:L, 'Result Calc'!O:O, C475, 'Result Calc'!C:C, "A"))</f>
        <v>0</v>
      </c>
      <c r="I475" s="1" t="n">
        <f aca="false">IF(C475="", "", SUMIFS('Result Calc'!L:L, 'Result Calc'!O:O, C475, 'Result Calc'!C:C, "B"))</f>
        <v>0</v>
      </c>
    </row>
    <row r="476" customFormat="false" ht="15" hidden="false" customHeight="false" outlineLevel="0" collapsed="false">
      <c r="A476" s="1" t="str">
        <f aca="false">IF(C476="", "", LEFT(C476, FIND("|", C476)-1))</f>
        <v>0</v>
      </c>
      <c r="B476" s="1" t="str">
        <f aca="false">IF(C476="", "", RIGHT(C476, LEN(C476)-FIND("|", C476)))</f>
        <v>0</v>
      </c>
      <c r="C476" s="1" t="str">
        <f aca="false">IF('Result Calc'!O475&lt;&gt;"", 'Result Calc'!O475, "")</f>
        <v>0|0</v>
      </c>
      <c r="D476" s="1" t="n">
        <f aca="false">IF(C476="", "", SUMIFS('Result Calc'!N:N, 'Result Calc'!O:O, C476, 'Result Calc'!C:C, "A"))</f>
        <v>0</v>
      </c>
      <c r="E476" s="1" t="n">
        <f aca="false">IF(C476="", "", SUMIFS('Result Calc'!N:N, 'Result Calc'!O:O, C476, 'Result Calc'!C:C, "B"))</f>
        <v>0</v>
      </c>
      <c r="F476" s="1" t="str">
        <f aca="false">IF(D476&gt;0, (E476-D476)/D476, "")</f>
        <v/>
      </c>
      <c r="G476" s="9" t="e">
        <f aca="false">IF(ABS(F476)&gt;=0.15, IF(E476&gt;D476, "B勝ち", "A勝ち"), "差なし")</f>
        <v>#VALUE!</v>
      </c>
      <c r="H476" s="1" t="n">
        <f aca="false">IF(C476="", "", SUMIFS('Result Calc'!L:L, 'Result Calc'!O:O, C476, 'Result Calc'!C:C, "A"))</f>
        <v>0</v>
      </c>
      <c r="I476" s="1" t="n">
        <f aca="false">IF(C476="", "", SUMIFS('Result Calc'!L:L, 'Result Calc'!O:O, C476, 'Result Calc'!C:C, "B"))</f>
        <v>0</v>
      </c>
    </row>
    <row r="477" customFormat="false" ht="15" hidden="false" customHeight="false" outlineLevel="0" collapsed="false">
      <c r="A477" s="1" t="str">
        <f aca="false">IF(C477="", "", LEFT(C477, FIND("|", C477)-1))</f>
        <v>0</v>
      </c>
      <c r="B477" s="1" t="str">
        <f aca="false">IF(C477="", "", RIGHT(C477, LEN(C477)-FIND("|", C477)))</f>
        <v>0</v>
      </c>
      <c r="C477" s="1" t="str">
        <f aca="false">IF('Result Calc'!O476&lt;&gt;"", 'Result Calc'!O476, "")</f>
        <v>0|0</v>
      </c>
      <c r="D477" s="1" t="n">
        <f aca="false">IF(C477="", "", SUMIFS('Result Calc'!N:N, 'Result Calc'!O:O, C477, 'Result Calc'!C:C, "A"))</f>
        <v>0</v>
      </c>
      <c r="E477" s="1" t="n">
        <f aca="false">IF(C477="", "", SUMIFS('Result Calc'!N:N, 'Result Calc'!O:O, C477, 'Result Calc'!C:C, "B"))</f>
        <v>0</v>
      </c>
      <c r="F477" s="1" t="str">
        <f aca="false">IF(D477&gt;0, (E477-D477)/D477, "")</f>
        <v/>
      </c>
      <c r="G477" s="9" t="e">
        <f aca="false">IF(ABS(F477)&gt;=0.15, IF(E477&gt;D477, "B勝ち", "A勝ち"), "差なし")</f>
        <v>#VALUE!</v>
      </c>
      <c r="H477" s="1" t="n">
        <f aca="false">IF(C477="", "", SUMIFS('Result Calc'!L:L, 'Result Calc'!O:O, C477, 'Result Calc'!C:C, "A"))</f>
        <v>0</v>
      </c>
      <c r="I477" s="1" t="n">
        <f aca="false">IF(C477="", "", SUMIFS('Result Calc'!L:L, 'Result Calc'!O:O, C477, 'Result Calc'!C:C, "B"))</f>
        <v>0</v>
      </c>
    </row>
    <row r="478" customFormat="false" ht="15" hidden="false" customHeight="false" outlineLevel="0" collapsed="false">
      <c r="A478" s="1" t="str">
        <f aca="false">IF(C478="", "", LEFT(C478, FIND("|", C478)-1))</f>
        <v>0</v>
      </c>
      <c r="B478" s="1" t="str">
        <f aca="false">IF(C478="", "", RIGHT(C478, LEN(C478)-FIND("|", C478)))</f>
        <v>0</v>
      </c>
      <c r="C478" s="1" t="str">
        <f aca="false">IF('Result Calc'!O477&lt;&gt;"", 'Result Calc'!O477, "")</f>
        <v>0|0</v>
      </c>
      <c r="D478" s="1" t="n">
        <f aca="false">IF(C478="", "", SUMIFS('Result Calc'!N:N, 'Result Calc'!O:O, C478, 'Result Calc'!C:C, "A"))</f>
        <v>0</v>
      </c>
      <c r="E478" s="1" t="n">
        <f aca="false">IF(C478="", "", SUMIFS('Result Calc'!N:N, 'Result Calc'!O:O, C478, 'Result Calc'!C:C, "B"))</f>
        <v>0</v>
      </c>
      <c r="F478" s="1" t="str">
        <f aca="false">IF(D478&gt;0, (E478-D478)/D478, "")</f>
        <v/>
      </c>
      <c r="G478" s="9" t="e">
        <f aca="false">IF(ABS(F478)&gt;=0.15, IF(E478&gt;D478, "B勝ち", "A勝ち"), "差なし")</f>
        <v>#VALUE!</v>
      </c>
      <c r="H478" s="1" t="n">
        <f aca="false">IF(C478="", "", SUMIFS('Result Calc'!L:L, 'Result Calc'!O:O, C478, 'Result Calc'!C:C, "A"))</f>
        <v>0</v>
      </c>
      <c r="I478" s="1" t="n">
        <f aca="false">IF(C478="", "", SUMIFS('Result Calc'!L:L, 'Result Calc'!O:O, C478, 'Result Calc'!C:C, "B"))</f>
        <v>0</v>
      </c>
    </row>
    <row r="479" customFormat="false" ht="15" hidden="false" customHeight="false" outlineLevel="0" collapsed="false">
      <c r="A479" s="1" t="str">
        <f aca="false">IF(C479="", "", LEFT(C479, FIND("|", C479)-1))</f>
        <v>0</v>
      </c>
      <c r="B479" s="1" t="str">
        <f aca="false">IF(C479="", "", RIGHT(C479, LEN(C479)-FIND("|", C479)))</f>
        <v>0</v>
      </c>
      <c r="C479" s="1" t="str">
        <f aca="false">IF('Result Calc'!O478&lt;&gt;"", 'Result Calc'!O478, "")</f>
        <v>0|0</v>
      </c>
      <c r="D479" s="1" t="n">
        <f aca="false">IF(C479="", "", SUMIFS('Result Calc'!N:N, 'Result Calc'!O:O, C479, 'Result Calc'!C:C, "A"))</f>
        <v>0</v>
      </c>
      <c r="E479" s="1" t="n">
        <f aca="false">IF(C479="", "", SUMIFS('Result Calc'!N:N, 'Result Calc'!O:O, C479, 'Result Calc'!C:C, "B"))</f>
        <v>0</v>
      </c>
      <c r="F479" s="1" t="str">
        <f aca="false">IF(D479&gt;0, (E479-D479)/D479, "")</f>
        <v/>
      </c>
      <c r="G479" s="9" t="e">
        <f aca="false">IF(ABS(F479)&gt;=0.15, IF(E479&gt;D479, "B勝ち", "A勝ち"), "差なし")</f>
        <v>#VALUE!</v>
      </c>
      <c r="H479" s="1" t="n">
        <f aca="false">IF(C479="", "", SUMIFS('Result Calc'!L:L, 'Result Calc'!O:O, C479, 'Result Calc'!C:C, "A"))</f>
        <v>0</v>
      </c>
      <c r="I479" s="1" t="n">
        <f aca="false">IF(C479="", "", SUMIFS('Result Calc'!L:L, 'Result Calc'!O:O, C479, 'Result Calc'!C:C, "B"))</f>
        <v>0</v>
      </c>
    </row>
    <row r="480" customFormat="false" ht="15" hidden="false" customHeight="false" outlineLevel="0" collapsed="false">
      <c r="A480" s="1" t="str">
        <f aca="false">IF(C480="", "", LEFT(C480, FIND("|", C480)-1))</f>
        <v>0</v>
      </c>
      <c r="B480" s="1" t="str">
        <f aca="false">IF(C480="", "", RIGHT(C480, LEN(C480)-FIND("|", C480)))</f>
        <v>0</v>
      </c>
      <c r="C480" s="1" t="str">
        <f aca="false">IF('Result Calc'!O479&lt;&gt;"", 'Result Calc'!O479, "")</f>
        <v>0|0</v>
      </c>
      <c r="D480" s="1" t="n">
        <f aca="false">IF(C480="", "", SUMIFS('Result Calc'!N:N, 'Result Calc'!O:O, C480, 'Result Calc'!C:C, "A"))</f>
        <v>0</v>
      </c>
      <c r="E480" s="1" t="n">
        <f aca="false">IF(C480="", "", SUMIFS('Result Calc'!N:N, 'Result Calc'!O:O, C480, 'Result Calc'!C:C, "B"))</f>
        <v>0</v>
      </c>
      <c r="F480" s="1" t="str">
        <f aca="false">IF(D480&gt;0, (E480-D480)/D480, "")</f>
        <v/>
      </c>
      <c r="G480" s="9" t="e">
        <f aca="false">IF(ABS(F480)&gt;=0.15, IF(E480&gt;D480, "B勝ち", "A勝ち"), "差なし")</f>
        <v>#VALUE!</v>
      </c>
      <c r="H480" s="1" t="n">
        <f aca="false">IF(C480="", "", SUMIFS('Result Calc'!L:L, 'Result Calc'!O:O, C480, 'Result Calc'!C:C, "A"))</f>
        <v>0</v>
      </c>
      <c r="I480" s="1" t="n">
        <f aca="false">IF(C480="", "", SUMIFS('Result Calc'!L:L, 'Result Calc'!O:O, C480, 'Result Calc'!C:C, "B"))</f>
        <v>0</v>
      </c>
    </row>
    <row r="481" customFormat="false" ht="15" hidden="false" customHeight="false" outlineLevel="0" collapsed="false">
      <c r="A481" s="1" t="str">
        <f aca="false">IF(C481="", "", LEFT(C481, FIND("|", C481)-1))</f>
        <v>0</v>
      </c>
      <c r="B481" s="1" t="str">
        <f aca="false">IF(C481="", "", RIGHT(C481, LEN(C481)-FIND("|", C481)))</f>
        <v>0</v>
      </c>
      <c r="C481" s="1" t="str">
        <f aca="false">IF('Result Calc'!O480&lt;&gt;"", 'Result Calc'!O480, "")</f>
        <v>0|0</v>
      </c>
      <c r="D481" s="1" t="n">
        <f aca="false">IF(C481="", "", SUMIFS('Result Calc'!N:N, 'Result Calc'!O:O, C481, 'Result Calc'!C:C, "A"))</f>
        <v>0</v>
      </c>
      <c r="E481" s="1" t="n">
        <f aca="false">IF(C481="", "", SUMIFS('Result Calc'!N:N, 'Result Calc'!O:O, C481, 'Result Calc'!C:C, "B"))</f>
        <v>0</v>
      </c>
      <c r="F481" s="1" t="str">
        <f aca="false">IF(D481&gt;0, (E481-D481)/D481, "")</f>
        <v/>
      </c>
      <c r="G481" s="9" t="e">
        <f aca="false">IF(ABS(F481)&gt;=0.15, IF(E481&gt;D481, "B勝ち", "A勝ち"), "差なし")</f>
        <v>#VALUE!</v>
      </c>
      <c r="H481" s="1" t="n">
        <f aca="false">IF(C481="", "", SUMIFS('Result Calc'!L:L, 'Result Calc'!O:O, C481, 'Result Calc'!C:C, "A"))</f>
        <v>0</v>
      </c>
      <c r="I481" s="1" t="n">
        <f aca="false">IF(C481="", "", SUMIFS('Result Calc'!L:L, 'Result Calc'!O:O, C481, 'Result Calc'!C:C, "B"))</f>
        <v>0</v>
      </c>
    </row>
    <row r="482" customFormat="false" ht="15" hidden="false" customHeight="false" outlineLevel="0" collapsed="false">
      <c r="A482" s="1" t="str">
        <f aca="false">IF(C482="", "", LEFT(C482, FIND("|", C482)-1))</f>
        <v>0</v>
      </c>
      <c r="B482" s="1" t="str">
        <f aca="false">IF(C482="", "", RIGHT(C482, LEN(C482)-FIND("|", C482)))</f>
        <v>0</v>
      </c>
      <c r="C482" s="1" t="str">
        <f aca="false">IF('Result Calc'!O481&lt;&gt;"", 'Result Calc'!O481, "")</f>
        <v>0|0</v>
      </c>
      <c r="D482" s="1" t="n">
        <f aca="false">IF(C482="", "", SUMIFS('Result Calc'!N:N, 'Result Calc'!O:O, C482, 'Result Calc'!C:C, "A"))</f>
        <v>0</v>
      </c>
      <c r="E482" s="1" t="n">
        <f aca="false">IF(C482="", "", SUMIFS('Result Calc'!N:N, 'Result Calc'!O:O, C482, 'Result Calc'!C:C, "B"))</f>
        <v>0</v>
      </c>
      <c r="F482" s="1" t="str">
        <f aca="false">IF(D482&gt;0, (E482-D482)/D482, "")</f>
        <v/>
      </c>
      <c r="G482" s="9" t="e">
        <f aca="false">IF(ABS(F482)&gt;=0.15, IF(E482&gt;D482, "B勝ち", "A勝ち"), "差なし")</f>
        <v>#VALUE!</v>
      </c>
      <c r="H482" s="1" t="n">
        <f aca="false">IF(C482="", "", SUMIFS('Result Calc'!L:L, 'Result Calc'!O:O, C482, 'Result Calc'!C:C, "A"))</f>
        <v>0</v>
      </c>
      <c r="I482" s="1" t="n">
        <f aca="false">IF(C482="", "", SUMIFS('Result Calc'!L:L, 'Result Calc'!O:O, C482, 'Result Calc'!C:C, "B"))</f>
        <v>0</v>
      </c>
    </row>
    <row r="483" customFormat="false" ht="15" hidden="false" customHeight="false" outlineLevel="0" collapsed="false">
      <c r="A483" s="1" t="str">
        <f aca="false">IF(C483="", "", LEFT(C483, FIND("|", C483)-1))</f>
        <v>0</v>
      </c>
      <c r="B483" s="1" t="str">
        <f aca="false">IF(C483="", "", RIGHT(C483, LEN(C483)-FIND("|", C483)))</f>
        <v>0</v>
      </c>
      <c r="C483" s="1" t="str">
        <f aca="false">IF('Result Calc'!O482&lt;&gt;"", 'Result Calc'!O482, "")</f>
        <v>0|0</v>
      </c>
      <c r="D483" s="1" t="n">
        <f aca="false">IF(C483="", "", SUMIFS('Result Calc'!N:N, 'Result Calc'!O:O, C483, 'Result Calc'!C:C, "A"))</f>
        <v>0</v>
      </c>
      <c r="E483" s="1" t="n">
        <f aca="false">IF(C483="", "", SUMIFS('Result Calc'!N:N, 'Result Calc'!O:O, C483, 'Result Calc'!C:C, "B"))</f>
        <v>0</v>
      </c>
      <c r="F483" s="1" t="str">
        <f aca="false">IF(D483&gt;0, (E483-D483)/D483, "")</f>
        <v/>
      </c>
      <c r="G483" s="9" t="e">
        <f aca="false">IF(ABS(F483)&gt;=0.15, IF(E483&gt;D483, "B勝ち", "A勝ち"), "差なし")</f>
        <v>#VALUE!</v>
      </c>
      <c r="H483" s="1" t="n">
        <f aca="false">IF(C483="", "", SUMIFS('Result Calc'!L:L, 'Result Calc'!O:O, C483, 'Result Calc'!C:C, "A"))</f>
        <v>0</v>
      </c>
      <c r="I483" s="1" t="n">
        <f aca="false">IF(C483="", "", SUMIFS('Result Calc'!L:L, 'Result Calc'!O:O, C483, 'Result Calc'!C:C, "B"))</f>
        <v>0</v>
      </c>
    </row>
    <row r="484" customFormat="false" ht="15" hidden="false" customHeight="false" outlineLevel="0" collapsed="false">
      <c r="A484" s="1" t="str">
        <f aca="false">IF(C484="", "", LEFT(C484, FIND("|", C484)-1))</f>
        <v>0</v>
      </c>
      <c r="B484" s="1" t="str">
        <f aca="false">IF(C484="", "", RIGHT(C484, LEN(C484)-FIND("|", C484)))</f>
        <v>0</v>
      </c>
      <c r="C484" s="1" t="str">
        <f aca="false">IF('Result Calc'!O483&lt;&gt;"", 'Result Calc'!O483, "")</f>
        <v>0|0</v>
      </c>
      <c r="D484" s="1" t="n">
        <f aca="false">IF(C484="", "", SUMIFS('Result Calc'!N:N, 'Result Calc'!O:O, C484, 'Result Calc'!C:C, "A"))</f>
        <v>0</v>
      </c>
      <c r="E484" s="1" t="n">
        <f aca="false">IF(C484="", "", SUMIFS('Result Calc'!N:N, 'Result Calc'!O:O, C484, 'Result Calc'!C:C, "B"))</f>
        <v>0</v>
      </c>
      <c r="F484" s="1" t="str">
        <f aca="false">IF(D484&gt;0, (E484-D484)/D484, "")</f>
        <v/>
      </c>
      <c r="G484" s="9" t="e">
        <f aca="false">IF(ABS(F484)&gt;=0.15, IF(E484&gt;D484, "B勝ち", "A勝ち"), "差なし")</f>
        <v>#VALUE!</v>
      </c>
      <c r="H484" s="1" t="n">
        <f aca="false">IF(C484="", "", SUMIFS('Result Calc'!L:L, 'Result Calc'!O:O, C484, 'Result Calc'!C:C, "A"))</f>
        <v>0</v>
      </c>
      <c r="I484" s="1" t="n">
        <f aca="false">IF(C484="", "", SUMIFS('Result Calc'!L:L, 'Result Calc'!O:O, C484, 'Result Calc'!C:C, "B"))</f>
        <v>0</v>
      </c>
    </row>
    <row r="485" customFormat="false" ht="15" hidden="false" customHeight="false" outlineLevel="0" collapsed="false">
      <c r="A485" s="1" t="str">
        <f aca="false">IF(C485="", "", LEFT(C485, FIND("|", C485)-1))</f>
        <v>0</v>
      </c>
      <c r="B485" s="1" t="str">
        <f aca="false">IF(C485="", "", RIGHT(C485, LEN(C485)-FIND("|", C485)))</f>
        <v>0</v>
      </c>
      <c r="C485" s="1" t="str">
        <f aca="false">IF('Result Calc'!O484&lt;&gt;"", 'Result Calc'!O484, "")</f>
        <v>0|0</v>
      </c>
      <c r="D485" s="1" t="n">
        <f aca="false">IF(C485="", "", SUMIFS('Result Calc'!N:N, 'Result Calc'!O:O, C485, 'Result Calc'!C:C, "A"))</f>
        <v>0</v>
      </c>
      <c r="E485" s="1" t="n">
        <f aca="false">IF(C485="", "", SUMIFS('Result Calc'!N:N, 'Result Calc'!O:O, C485, 'Result Calc'!C:C, "B"))</f>
        <v>0</v>
      </c>
      <c r="F485" s="1" t="str">
        <f aca="false">IF(D485&gt;0, (E485-D485)/D485, "")</f>
        <v/>
      </c>
      <c r="G485" s="9" t="e">
        <f aca="false">IF(ABS(F485)&gt;=0.15, IF(E485&gt;D485, "B勝ち", "A勝ち"), "差なし")</f>
        <v>#VALUE!</v>
      </c>
      <c r="H485" s="1" t="n">
        <f aca="false">IF(C485="", "", SUMIFS('Result Calc'!L:L, 'Result Calc'!O:O, C485, 'Result Calc'!C:C, "A"))</f>
        <v>0</v>
      </c>
      <c r="I485" s="1" t="n">
        <f aca="false">IF(C485="", "", SUMIFS('Result Calc'!L:L, 'Result Calc'!O:O, C485, 'Result Calc'!C:C, "B"))</f>
        <v>0</v>
      </c>
    </row>
    <row r="486" customFormat="false" ht="15" hidden="false" customHeight="false" outlineLevel="0" collapsed="false">
      <c r="A486" s="1" t="str">
        <f aca="false">IF(C486="", "", LEFT(C486, FIND("|", C486)-1))</f>
        <v>0</v>
      </c>
      <c r="B486" s="1" t="str">
        <f aca="false">IF(C486="", "", RIGHT(C486, LEN(C486)-FIND("|", C486)))</f>
        <v>0</v>
      </c>
      <c r="C486" s="1" t="str">
        <f aca="false">IF('Result Calc'!O485&lt;&gt;"", 'Result Calc'!O485, "")</f>
        <v>0|0</v>
      </c>
      <c r="D486" s="1" t="n">
        <f aca="false">IF(C486="", "", SUMIFS('Result Calc'!N:N, 'Result Calc'!O:O, C486, 'Result Calc'!C:C, "A"))</f>
        <v>0</v>
      </c>
      <c r="E486" s="1" t="n">
        <f aca="false">IF(C486="", "", SUMIFS('Result Calc'!N:N, 'Result Calc'!O:O, C486, 'Result Calc'!C:C, "B"))</f>
        <v>0</v>
      </c>
      <c r="F486" s="1" t="str">
        <f aca="false">IF(D486&gt;0, (E486-D486)/D486, "")</f>
        <v/>
      </c>
      <c r="G486" s="9" t="e">
        <f aca="false">IF(ABS(F486)&gt;=0.15, IF(E486&gt;D486, "B勝ち", "A勝ち"), "差なし")</f>
        <v>#VALUE!</v>
      </c>
      <c r="H486" s="1" t="n">
        <f aca="false">IF(C486="", "", SUMIFS('Result Calc'!L:L, 'Result Calc'!O:O, C486, 'Result Calc'!C:C, "A"))</f>
        <v>0</v>
      </c>
      <c r="I486" s="1" t="n">
        <f aca="false">IF(C486="", "", SUMIFS('Result Calc'!L:L, 'Result Calc'!O:O, C486, 'Result Calc'!C:C, "B"))</f>
        <v>0</v>
      </c>
    </row>
    <row r="487" customFormat="false" ht="15" hidden="false" customHeight="false" outlineLevel="0" collapsed="false">
      <c r="A487" s="1" t="str">
        <f aca="false">IF(C487="", "", LEFT(C487, FIND("|", C487)-1))</f>
        <v>0</v>
      </c>
      <c r="B487" s="1" t="str">
        <f aca="false">IF(C487="", "", RIGHT(C487, LEN(C487)-FIND("|", C487)))</f>
        <v>0</v>
      </c>
      <c r="C487" s="1" t="str">
        <f aca="false">IF('Result Calc'!O486&lt;&gt;"", 'Result Calc'!O486, "")</f>
        <v>0|0</v>
      </c>
      <c r="D487" s="1" t="n">
        <f aca="false">IF(C487="", "", SUMIFS('Result Calc'!N:N, 'Result Calc'!O:O, C487, 'Result Calc'!C:C, "A"))</f>
        <v>0</v>
      </c>
      <c r="E487" s="1" t="n">
        <f aca="false">IF(C487="", "", SUMIFS('Result Calc'!N:N, 'Result Calc'!O:O, C487, 'Result Calc'!C:C, "B"))</f>
        <v>0</v>
      </c>
      <c r="F487" s="1" t="str">
        <f aca="false">IF(D487&gt;0, (E487-D487)/D487, "")</f>
        <v/>
      </c>
      <c r="G487" s="9" t="e">
        <f aca="false">IF(ABS(F487)&gt;=0.15, IF(E487&gt;D487, "B勝ち", "A勝ち"), "差なし")</f>
        <v>#VALUE!</v>
      </c>
      <c r="H487" s="1" t="n">
        <f aca="false">IF(C487="", "", SUMIFS('Result Calc'!L:L, 'Result Calc'!O:O, C487, 'Result Calc'!C:C, "A"))</f>
        <v>0</v>
      </c>
      <c r="I487" s="1" t="n">
        <f aca="false">IF(C487="", "", SUMIFS('Result Calc'!L:L, 'Result Calc'!O:O, C487, 'Result Calc'!C:C, "B"))</f>
        <v>0</v>
      </c>
    </row>
    <row r="488" customFormat="false" ht="15" hidden="false" customHeight="false" outlineLevel="0" collapsed="false">
      <c r="A488" s="1" t="str">
        <f aca="false">IF(C488="", "", LEFT(C488, FIND("|", C488)-1))</f>
        <v>0</v>
      </c>
      <c r="B488" s="1" t="str">
        <f aca="false">IF(C488="", "", RIGHT(C488, LEN(C488)-FIND("|", C488)))</f>
        <v>0</v>
      </c>
      <c r="C488" s="1" t="str">
        <f aca="false">IF('Result Calc'!O487&lt;&gt;"", 'Result Calc'!O487, "")</f>
        <v>0|0</v>
      </c>
      <c r="D488" s="1" t="n">
        <f aca="false">IF(C488="", "", SUMIFS('Result Calc'!N:N, 'Result Calc'!O:O, C488, 'Result Calc'!C:C, "A"))</f>
        <v>0</v>
      </c>
      <c r="E488" s="1" t="n">
        <f aca="false">IF(C488="", "", SUMIFS('Result Calc'!N:N, 'Result Calc'!O:O, C488, 'Result Calc'!C:C, "B"))</f>
        <v>0</v>
      </c>
      <c r="F488" s="1" t="str">
        <f aca="false">IF(D488&gt;0, (E488-D488)/D488, "")</f>
        <v/>
      </c>
      <c r="G488" s="9" t="e">
        <f aca="false">IF(ABS(F488)&gt;=0.15, IF(E488&gt;D488, "B勝ち", "A勝ち"), "差なし")</f>
        <v>#VALUE!</v>
      </c>
      <c r="H488" s="1" t="n">
        <f aca="false">IF(C488="", "", SUMIFS('Result Calc'!L:L, 'Result Calc'!O:O, C488, 'Result Calc'!C:C, "A"))</f>
        <v>0</v>
      </c>
      <c r="I488" s="1" t="n">
        <f aca="false">IF(C488="", "", SUMIFS('Result Calc'!L:L, 'Result Calc'!O:O, C488, 'Result Calc'!C:C, "B"))</f>
        <v>0</v>
      </c>
    </row>
    <row r="489" customFormat="false" ht="15" hidden="false" customHeight="false" outlineLevel="0" collapsed="false">
      <c r="A489" s="1" t="str">
        <f aca="false">IF(C489="", "", LEFT(C489, FIND("|", C489)-1))</f>
        <v>0</v>
      </c>
      <c r="B489" s="1" t="str">
        <f aca="false">IF(C489="", "", RIGHT(C489, LEN(C489)-FIND("|", C489)))</f>
        <v>0</v>
      </c>
      <c r="C489" s="1" t="str">
        <f aca="false">IF('Result Calc'!O488&lt;&gt;"", 'Result Calc'!O488, "")</f>
        <v>0|0</v>
      </c>
      <c r="D489" s="1" t="n">
        <f aca="false">IF(C489="", "", SUMIFS('Result Calc'!N:N, 'Result Calc'!O:O, C489, 'Result Calc'!C:C, "A"))</f>
        <v>0</v>
      </c>
      <c r="E489" s="1" t="n">
        <f aca="false">IF(C489="", "", SUMIFS('Result Calc'!N:N, 'Result Calc'!O:O, C489, 'Result Calc'!C:C, "B"))</f>
        <v>0</v>
      </c>
      <c r="F489" s="1" t="str">
        <f aca="false">IF(D489&gt;0, (E489-D489)/D489, "")</f>
        <v/>
      </c>
      <c r="G489" s="9" t="e">
        <f aca="false">IF(ABS(F489)&gt;=0.15, IF(E489&gt;D489, "B勝ち", "A勝ち"), "差なし")</f>
        <v>#VALUE!</v>
      </c>
      <c r="H489" s="1" t="n">
        <f aca="false">IF(C489="", "", SUMIFS('Result Calc'!L:L, 'Result Calc'!O:O, C489, 'Result Calc'!C:C, "A"))</f>
        <v>0</v>
      </c>
      <c r="I489" s="1" t="n">
        <f aca="false">IF(C489="", "", SUMIFS('Result Calc'!L:L, 'Result Calc'!O:O, C489, 'Result Calc'!C:C, "B"))</f>
        <v>0</v>
      </c>
    </row>
    <row r="490" customFormat="false" ht="15" hidden="false" customHeight="false" outlineLevel="0" collapsed="false">
      <c r="A490" s="1" t="str">
        <f aca="false">IF(C490="", "", LEFT(C490, FIND("|", C490)-1))</f>
        <v>0</v>
      </c>
      <c r="B490" s="1" t="str">
        <f aca="false">IF(C490="", "", RIGHT(C490, LEN(C490)-FIND("|", C490)))</f>
        <v>0</v>
      </c>
      <c r="C490" s="1" t="str">
        <f aca="false">IF('Result Calc'!O489&lt;&gt;"", 'Result Calc'!O489, "")</f>
        <v>0|0</v>
      </c>
      <c r="D490" s="1" t="n">
        <f aca="false">IF(C490="", "", SUMIFS('Result Calc'!N:N, 'Result Calc'!O:O, C490, 'Result Calc'!C:C, "A"))</f>
        <v>0</v>
      </c>
      <c r="E490" s="1" t="n">
        <f aca="false">IF(C490="", "", SUMIFS('Result Calc'!N:N, 'Result Calc'!O:O, C490, 'Result Calc'!C:C, "B"))</f>
        <v>0</v>
      </c>
      <c r="F490" s="1" t="str">
        <f aca="false">IF(D490&gt;0, (E490-D490)/D490, "")</f>
        <v/>
      </c>
      <c r="G490" s="9" t="e">
        <f aca="false">IF(ABS(F490)&gt;=0.15, IF(E490&gt;D490, "B勝ち", "A勝ち"), "差なし")</f>
        <v>#VALUE!</v>
      </c>
      <c r="H490" s="1" t="n">
        <f aca="false">IF(C490="", "", SUMIFS('Result Calc'!L:L, 'Result Calc'!O:O, C490, 'Result Calc'!C:C, "A"))</f>
        <v>0</v>
      </c>
      <c r="I490" s="1" t="n">
        <f aca="false">IF(C490="", "", SUMIFS('Result Calc'!L:L, 'Result Calc'!O:O, C490, 'Result Calc'!C:C, "B"))</f>
        <v>0</v>
      </c>
    </row>
    <row r="491" customFormat="false" ht="15" hidden="false" customHeight="false" outlineLevel="0" collapsed="false">
      <c r="A491" s="1" t="str">
        <f aca="false">IF(C491="", "", LEFT(C491, FIND("|", C491)-1))</f>
        <v>0</v>
      </c>
      <c r="B491" s="1" t="str">
        <f aca="false">IF(C491="", "", RIGHT(C491, LEN(C491)-FIND("|", C491)))</f>
        <v>0</v>
      </c>
      <c r="C491" s="1" t="str">
        <f aca="false">IF('Result Calc'!O490&lt;&gt;"", 'Result Calc'!O490, "")</f>
        <v>0|0</v>
      </c>
      <c r="D491" s="1" t="n">
        <f aca="false">IF(C491="", "", SUMIFS('Result Calc'!N:N, 'Result Calc'!O:O, C491, 'Result Calc'!C:C, "A"))</f>
        <v>0</v>
      </c>
      <c r="E491" s="1" t="n">
        <f aca="false">IF(C491="", "", SUMIFS('Result Calc'!N:N, 'Result Calc'!O:O, C491, 'Result Calc'!C:C, "B"))</f>
        <v>0</v>
      </c>
      <c r="F491" s="1" t="str">
        <f aca="false">IF(D491&gt;0, (E491-D491)/D491, "")</f>
        <v/>
      </c>
      <c r="G491" s="9" t="e">
        <f aca="false">IF(ABS(F491)&gt;=0.15, IF(E491&gt;D491, "B勝ち", "A勝ち"), "差なし")</f>
        <v>#VALUE!</v>
      </c>
      <c r="H491" s="1" t="n">
        <f aca="false">IF(C491="", "", SUMIFS('Result Calc'!L:L, 'Result Calc'!O:O, C491, 'Result Calc'!C:C, "A"))</f>
        <v>0</v>
      </c>
      <c r="I491" s="1" t="n">
        <f aca="false">IF(C491="", "", SUMIFS('Result Calc'!L:L, 'Result Calc'!O:O, C491, 'Result Calc'!C:C, "B"))</f>
        <v>0</v>
      </c>
    </row>
    <row r="492" customFormat="false" ht="15" hidden="false" customHeight="false" outlineLevel="0" collapsed="false">
      <c r="A492" s="1" t="str">
        <f aca="false">IF(C492="", "", LEFT(C492, FIND("|", C492)-1))</f>
        <v>0</v>
      </c>
      <c r="B492" s="1" t="str">
        <f aca="false">IF(C492="", "", RIGHT(C492, LEN(C492)-FIND("|", C492)))</f>
        <v>0</v>
      </c>
      <c r="C492" s="1" t="str">
        <f aca="false">IF('Result Calc'!O491&lt;&gt;"", 'Result Calc'!O491, "")</f>
        <v>0|0</v>
      </c>
      <c r="D492" s="1" t="n">
        <f aca="false">IF(C492="", "", SUMIFS('Result Calc'!N:N, 'Result Calc'!O:O, C492, 'Result Calc'!C:C, "A"))</f>
        <v>0</v>
      </c>
      <c r="E492" s="1" t="n">
        <f aca="false">IF(C492="", "", SUMIFS('Result Calc'!N:N, 'Result Calc'!O:O, C492, 'Result Calc'!C:C, "B"))</f>
        <v>0</v>
      </c>
      <c r="F492" s="1" t="str">
        <f aca="false">IF(D492&gt;0, (E492-D492)/D492, "")</f>
        <v/>
      </c>
      <c r="G492" s="9" t="e">
        <f aca="false">IF(ABS(F492)&gt;=0.15, IF(E492&gt;D492, "B勝ち", "A勝ち"), "差なし")</f>
        <v>#VALUE!</v>
      </c>
      <c r="H492" s="1" t="n">
        <f aca="false">IF(C492="", "", SUMIFS('Result Calc'!L:L, 'Result Calc'!O:O, C492, 'Result Calc'!C:C, "A"))</f>
        <v>0</v>
      </c>
      <c r="I492" s="1" t="n">
        <f aca="false">IF(C492="", "", SUMIFS('Result Calc'!L:L, 'Result Calc'!O:O, C492, 'Result Calc'!C:C, "B"))</f>
        <v>0</v>
      </c>
    </row>
    <row r="493" customFormat="false" ht="15" hidden="false" customHeight="false" outlineLevel="0" collapsed="false">
      <c r="A493" s="1" t="str">
        <f aca="false">IF(C493="", "", LEFT(C493, FIND("|", C493)-1))</f>
        <v>0</v>
      </c>
      <c r="B493" s="1" t="str">
        <f aca="false">IF(C493="", "", RIGHT(C493, LEN(C493)-FIND("|", C493)))</f>
        <v>0</v>
      </c>
      <c r="C493" s="1" t="str">
        <f aca="false">IF('Result Calc'!O492&lt;&gt;"", 'Result Calc'!O492, "")</f>
        <v>0|0</v>
      </c>
      <c r="D493" s="1" t="n">
        <f aca="false">IF(C493="", "", SUMIFS('Result Calc'!N:N, 'Result Calc'!O:O, C493, 'Result Calc'!C:C, "A"))</f>
        <v>0</v>
      </c>
      <c r="E493" s="1" t="n">
        <f aca="false">IF(C493="", "", SUMIFS('Result Calc'!N:N, 'Result Calc'!O:O, C493, 'Result Calc'!C:C, "B"))</f>
        <v>0</v>
      </c>
      <c r="F493" s="1" t="str">
        <f aca="false">IF(D493&gt;0, (E493-D493)/D493, "")</f>
        <v/>
      </c>
      <c r="G493" s="9" t="e">
        <f aca="false">IF(ABS(F493)&gt;=0.15, IF(E493&gt;D493, "B勝ち", "A勝ち"), "差なし")</f>
        <v>#VALUE!</v>
      </c>
      <c r="H493" s="1" t="n">
        <f aca="false">IF(C493="", "", SUMIFS('Result Calc'!L:L, 'Result Calc'!O:O, C493, 'Result Calc'!C:C, "A"))</f>
        <v>0</v>
      </c>
      <c r="I493" s="1" t="n">
        <f aca="false">IF(C493="", "", SUMIFS('Result Calc'!L:L, 'Result Calc'!O:O, C493, 'Result Calc'!C:C, "B"))</f>
        <v>0</v>
      </c>
    </row>
    <row r="494" customFormat="false" ht="15" hidden="false" customHeight="false" outlineLevel="0" collapsed="false">
      <c r="A494" s="1" t="str">
        <f aca="false">IF(C494="", "", LEFT(C494, FIND("|", C494)-1))</f>
        <v>0</v>
      </c>
      <c r="B494" s="1" t="str">
        <f aca="false">IF(C494="", "", RIGHT(C494, LEN(C494)-FIND("|", C494)))</f>
        <v>0</v>
      </c>
      <c r="C494" s="1" t="str">
        <f aca="false">IF('Result Calc'!O493&lt;&gt;"", 'Result Calc'!O493, "")</f>
        <v>0|0</v>
      </c>
      <c r="D494" s="1" t="n">
        <f aca="false">IF(C494="", "", SUMIFS('Result Calc'!N:N, 'Result Calc'!O:O, C494, 'Result Calc'!C:C, "A"))</f>
        <v>0</v>
      </c>
      <c r="E494" s="1" t="n">
        <f aca="false">IF(C494="", "", SUMIFS('Result Calc'!N:N, 'Result Calc'!O:O, C494, 'Result Calc'!C:C, "B"))</f>
        <v>0</v>
      </c>
      <c r="F494" s="1" t="str">
        <f aca="false">IF(D494&gt;0, (E494-D494)/D494, "")</f>
        <v/>
      </c>
      <c r="G494" s="9" t="e">
        <f aca="false">IF(ABS(F494)&gt;=0.15, IF(E494&gt;D494, "B勝ち", "A勝ち"), "差なし")</f>
        <v>#VALUE!</v>
      </c>
      <c r="H494" s="1" t="n">
        <f aca="false">IF(C494="", "", SUMIFS('Result Calc'!L:L, 'Result Calc'!O:O, C494, 'Result Calc'!C:C, "A"))</f>
        <v>0</v>
      </c>
      <c r="I494" s="1" t="n">
        <f aca="false">IF(C494="", "", SUMIFS('Result Calc'!L:L, 'Result Calc'!O:O, C494, 'Result Calc'!C:C, "B"))</f>
        <v>0</v>
      </c>
    </row>
    <row r="495" customFormat="false" ht="15" hidden="false" customHeight="false" outlineLevel="0" collapsed="false">
      <c r="A495" s="1" t="str">
        <f aca="false">IF(C495="", "", LEFT(C495, FIND("|", C495)-1))</f>
        <v>0</v>
      </c>
      <c r="B495" s="1" t="str">
        <f aca="false">IF(C495="", "", RIGHT(C495, LEN(C495)-FIND("|", C495)))</f>
        <v>0</v>
      </c>
      <c r="C495" s="1" t="str">
        <f aca="false">IF('Result Calc'!O494&lt;&gt;"", 'Result Calc'!O494, "")</f>
        <v>0|0</v>
      </c>
      <c r="D495" s="1" t="n">
        <f aca="false">IF(C495="", "", SUMIFS('Result Calc'!N:N, 'Result Calc'!O:O, C495, 'Result Calc'!C:C, "A"))</f>
        <v>0</v>
      </c>
      <c r="E495" s="1" t="n">
        <f aca="false">IF(C495="", "", SUMIFS('Result Calc'!N:N, 'Result Calc'!O:O, C495, 'Result Calc'!C:C, "B"))</f>
        <v>0</v>
      </c>
      <c r="F495" s="1" t="str">
        <f aca="false">IF(D495&gt;0, (E495-D495)/D495, "")</f>
        <v/>
      </c>
      <c r="G495" s="9" t="e">
        <f aca="false">IF(ABS(F495)&gt;=0.15, IF(E495&gt;D495, "B勝ち", "A勝ち"), "差なし")</f>
        <v>#VALUE!</v>
      </c>
      <c r="H495" s="1" t="n">
        <f aca="false">IF(C495="", "", SUMIFS('Result Calc'!L:L, 'Result Calc'!O:O, C495, 'Result Calc'!C:C, "A"))</f>
        <v>0</v>
      </c>
      <c r="I495" s="1" t="n">
        <f aca="false">IF(C495="", "", SUMIFS('Result Calc'!L:L, 'Result Calc'!O:O, C495, 'Result Calc'!C:C, "B"))</f>
        <v>0</v>
      </c>
    </row>
    <row r="496" customFormat="false" ht="15" hidden="false" customHeight="false" outlineLevel="0" collapsed="false">
      <c r="A496" s="1" t="str">
        <f aca="false">IF(C496="", "", LEFT(C496, FIND("|", C496)-1))</f>
        <v>0</v>
      </c>
      <c r="B496" s="1" t="str">
        <f aca="false">IF(C496="", "", RIGHT(C496, LEN(C496)-FIND("|", C496)))</f>
        <v>0</v>
      </c>
      <c r="C496" s="1" t="str">
        <f aca="false">IF('Result Calc'!O495&lt;&gt;"", 'Result Calc'!O495, "")</f>
        <v>0|0</v>
      </c>
      <c r="D496" s="1" t="n">
        <f aca="false">IF(C496="", "", SUMIFS('Result Calc'!N:N, 'Result Calc'!O:O, C496, 'Result Calc'!C:C, "A"))</f>
        <v>0</v>
      </c>
      <c r="E496" s="1" t="n">
        <f aca="false">IF(C496="", "", SUMIFS('Result Calc'!N:N, 'Result Calc'!O:O, C496, 'Result Calc'!C:C, "B"))</f>
        <v>0</v>
      </c>
      <c r="F496" s="1" t="str">
        <f aca="false">IF(D496&gt;0, (E496-D496)/D496, "")</f>
        <v/>
      </c>
      <c r="G496" s="9" t="e">
        <f aca="false">IF(ABS(F496)&gt;=0.15, IF(E496&gt;D496, "B勝ち", "A勝ち"), "差なし")</f>
        <v>#VALUE!</v>
      </c>
      <c r="H496" s="1" t="n">
        <f aca="false">IF(C496="", "", SUMIFS('Result Calc'!L:L, 'Result Calc'!O:O, C496, 'Result Calc'!C:C, "A"))</f>
        <v>0</v>
      </c>
      <c r="I496" s="1" t="n">
        <f aca="false">IF(C496="", "", SUMIFS('Result Calc'!L:L, 'Result Calc'!O:O, C496, 'Result Calc'!C:C, "B"))</f>
        <v>0</v>
      </c>
    </row>
    <row r="497" customFormat="false" ht="15" hidden="false" customHeight="false" outlineLevel="0" collapsed="false">
      <c r="A497" s="1" t="str">
        <f aca="false">IF(C497="", "", LEFT(C497, FIND("|", C497)-1))</f>
        <v>0</v>
      </c>
      <c r="B497" s="1" t="str">
        <f aca="false">IF(C497="", "", RIGHT(C497, LEN(C497)-FIND("|", C497)))</f>
        <v>0</v>
      </c>
      <c r="C497" s="1" t="str">
        <f aca="false">IF('Result Calc'!O496&lt;&gt;"", 'Result Calc'!O496, "")</f>
        <v>0|0</v>
      </c>
      <c r="D497" s="1" t="n">
        <f aca="false">IF(C497="", "", SUMIFS('Result Calc'!N:N, 'Result Calc'!O:O, C497, 'Result Calc'!C:C, "A"))</f>
        <v>0</v>
      </c>
      <c r="E497" s="1" t="n">
        <f aca="false">IF(C497="", "", SUMIFS('Result Calc'!N:N, 'Result Calc'!O:O, C497, 'Result Calc'!C:C, "B"))</f>
        <v>0</v>
      </c>
      <c r="F497" s="1" t="str">
        <f aca="false">IF(D497&gt;0, (E497-D497)/D497, "")</f>
        <v/>
      </c>
      <c r="G497" s="9" t="e">
        <f aca="false">IF(ABS(F497)&gt;=0.15, IF(E497&gt;D497, "B勝ち", "A勝ち"), "差なし")</f>
        <v>#VALUE!</v>
      </c>
      <c r="H497" s="1" t="n">
        <f aca="false">IF(C497="", "", SUMIFS('Result Calc'!L:L, 'Result Calc'!O:O, C497, 'Result Calc'!C:C, "A"))</f>
        <v>0</v>
      </c>
      <c r="I497" s="1" t="n">
        <f aca="false">IF(C497="", "", SUMIFS('Result Calc'!L:L, 'Result Calc'!O:O, C497, 'Result Calc'!C:C, "B"))</f>
        <v>0</v>
      </c>
    </row>
    <row r="498" customFormat="false" ht="15" hidden="false" customHeight="false" outlineLevel="0" collapsed="false">
      <c r="A498" s="1" t="str">
        <f aca="false">IF(C498="", "", LEFT(C498, FIND("|", C498)-1))</f>
        <v>0</v>
      </c>
      <c r="B498" s="1" t="str">
        <f aca="false">IF(C498="", "", RIGHT(C498, LEN(C498)-FIND("|", C498)))</f>
        <v>0</v>
      </c>
      <c r="C498" s="1" t="str">
        <f aca="false">IF('Result Calc'!O497&lt;&gt;"", 'Result Calc'!O497, "")</f>
        <v>0|0</v>
      </c>
      <c r="D498" s="1" t="n">
        <f aca="false">IF(C498="", "", SUMIFS('Result Calc'!N:N, 'Result Calc'!O:O, C498, 'Result Calc'!C:C, "A"))</f>
        <v>0</v>
      </c>
      <c r="E498" s="1" t="n">
        <f aca="false">IF(C498="", "", SUMIFS('Result Calc'!N:N, 'Result Calc'!O:O, C498, 'Result Calc'!C:C, "B"))</f>
        <v>0</v>
      </c>
      <c r="F498" s="1" t="str">
        <f aca="false">IF(D498&gt;0, (E498-D498)/D498, "")</f>
        <v/>
      </c>
      <c r="G498" s="9" t="e">
        <f aca="false">IF(ABS(F498)&gt;=0.15, IF(E498&gt;D498, "B勝ち", "A勝ち"), "差なし")</f>
        <v>#VALUE!</v>
      </c>
      <c r="H498" s="1" t="n">
        <f aca="false">IF(C498="", "", SUMIFS('Result Calc'!L:L, 'Result Calc'!O:O, C498, 'Result Calc'!C:C, "A"))</f>
        <v>0</v>
      </c>
      <c r="I498" s="1" t="n">
        <f aca="false">IF(C498="", "", SUMIFS('Result Calc'!L:L, 'Result Calc'!O:O, C498, 'Result Calc'!C:C, "B"))</f>
        <v>0</v>
      </c>
    </row>
    <row r="499" customFormat="false" ht="15" hidden="false" customHeight="false" outlineLevel="0" collapsed="false">
      <c r="A499" s="1" t="str">
        <f aca="false">IF(C499="", "", LEFT(C499, FIND("|", C499)-1))</f>
        <v>0</v>
      </c>
      <c r="B499" s="1" t="str">
        <f aca="false">IF(C499="", "", RIGHT(C499, LEN(C499)-FIND("|", C499)))</f>
        <v>0</v>
      </c>
      <c r="C499" s="1" t="str">
        <f aca="false">IF('Result Calc'!O498&lt;&gt;"", 'Result Calc'!O498, "")</f>
        <v>0|0</v>
      </c>
      <c r="D499" s="1" t="n">
        <f aca="false">IF(C499="", "", SUMIFS('Result Calc'!N:N, 'Result Calc'!O:O, C499, 'Result Calc'!C:C, "A"))</f>
        <v>0</v>
      </c>
      <c r="E499" s="1" t="n">
        <f aca="false">IF(C499="", "", SUMIFS('Result Calc'!N:N, 'Result Calc'!O:O, C499, 'Result Calc'!C:C, "B"))</f>
        <v>0</v>
      </c>
      <c r="F499" s="1" t="str">
        <f aca="false">IF(D499&gt;0, (E499-D499)/D499, "")</f>
        <v/>
      </c>
      <c r="G499" s="9" t="e">
        <f aca="false">IF(ABS(F499)&gt;=0.15, IF(E499&gt;D499, "B勝ち", "A勝ち"), "差なし")</f>
        <v>#VALUE!</v>
      </c>
      <c r="H499" s="1" t="n">
        <f aca="false">IF(C499="", "", SUMIFS('Result Calc'!L:L, 'Result Calc'!O:O, C499, 'Result Calc'!C:C, "A"))</f>
        <v>0</v>
      </c>
      <c r="I499" s="1" t="n">
        <f aca="false">IF(C499="", "", SUMIFS('Result Calc'!L:L, 'Result Calc'!O:O, C499, 'Result Calc'!C:C, "B"))</f>
        <v>0</v>
      </c>
    </row>
    <row r="500" customFormat="false" ht="15" hidden="false" customHeight="false" outlineLevel="0" collapsed="false">
      <c r="A500" s="1" t="str">
        <f aca="false">IF(C500="", "", LEFT(C500, FIND("|", C500)-1))</f>
        <v>0</v>
      </c>
      <c r="B500" s="1" t="str">
        <f aca="false">IF(C500="", "", RIGHT(C500, LEN(C500)-FIND("|", C500)))</f>
        <v>0</v>
      </c>
      <c r="C500" s="1" t="str">
        <f aca="false">IF('Result Calc'!O499&lt;&gt;"", 'Result Calc'!O499, "")</f>
        <v>0|0</v>
      </c>
      <c r="D500" s="1" t="n">
        <f aca="false">IF(C500="", "", SUMIFS('Result Calc'!N:N, 'Result Calc'!O:O, C500, 'Result Calc'!C:C, "A"))</f>
        <v>0</v>
      </c>
      <c r="E500" s="1" t="n">
        <f aca="false">IF(C500="", "", SUMIFS('Result Calc'!N:N, 'Result Calc'!O:O, C500, 'Result Calc'!C:C, "B"))</f>
        <v>0</v>
      </c>
      <c r="F500" s="1" t="str">
        <f aca="false">IF(D500&gt;0, (E500-D500)/D500, "")</f>
        <v/>
      </c>
      <c r="G500" s="9" t="e">
        <f aca="false">IF(ABS(F500)&gt;=0.15, IF(E500&gt;D500, "B勝ち", "A勝ち"), "差なし")</f>
        <v>#VALUE!</v>
      </c>
      <c r="H500" s="1" t="n">
        <f aca="false">IF(C500="", "", SUMIFS('Result Calc'!L:L, 'Result Calc'!O:O, C500, 'Result Calc'!C:C, "A"))</f>
        <v>0</v>
      </c>
      <c r="I500" s="1" t="n">
        <f aca="false">IF(C500="", "", SUMIFS('Result Calc'!L:L, 'Result Calc'!O:O, C500, 'Result Calc'!C:C, "B"))</f>
        <v>0</v>
      </c>
    </row>
    <row r="501" customFormat="false" ht="15" hidden="false" customHeight="false" outlineLevel="0" collapsed="false">
      <c r="A501" s="1" t="str">
        <f aca="false">IF(C501="", "", LEFT(C501, FIND("|", C501)-1))</f>
        <v>0</v>
      </c>
      <c r="B501" s="1" t="str">
        <f aca="false">IF(C501="", "", RIGHT(C501, LEN(C501)-FIND("|", C501)))</f>
        <v>0</v>
      </c>
      <c r="C501" s="1" t="str">
        <f aca="false">IF('Result Calc'!O500&lt;&gt;"", 'Result Calc'!O500, "")</f>
        <v>0|0</v>
      </c>
      <c r="D501" s="1" t="n">
        <f aca="false">IF(C501="", "", SUMIFS('Result Calc'!N:N, 'Result Calc'!O:O, C501, 'Result Calc'!C:C, "A"))</f>
        <v>0</v>
      </c>
      <c r="E501" s="1" t="n">
        <f aca="false">IF(C501="", "", SUMIFS('Result Calc'!N:N, 'Result Calc'!O:O, C501, 'Result Calc'!C:C, "B"))</f>
        <v>0</v>
      </c>
      <c r="F501" s="1" t="str">
        <f aca="false">IF(D501&gt;0, (E501-D501)/D501, "")</f>
        <v/>
      </c>
      <c r="G501" s="9" t="e">
        <f aca="false">IF(ABS(F501)&gt;=0.15, IF(E501&gt;D501, "B勝ち", "A勝ち"), "差なし")</f>
        <v>#VALUE!</v>
      </c>
      <c r="H501" s="1" t="n">
        <f aca="false">IF(C501="", "", SUMIFS('Result Calc'!L:L, 'Result Calc'!O:O, C501, 'Result Calc'!C:C, "A"))</f>
        <v>0</v>
      </c>
      <c r="I501" s="1" t="n">
        <f aca="false">IF(C501="", "", SUMIFS('Result Calc'!L:L, 'Result Calc'!O:O, C501, 'Result Calc'!C:C, "B"))</f>
        <v>0</v>
      </c>
    </row>
  </sheetData>
  <conditionalFormatting sqref="G2:G501">
    <cfRule type="cellIs" priority="2" operator="equal" aboveAverage="0" equalAverage="0" bottom="0" percent="0" rank="0" text="" dxfId="0">
      <formula>"B勝ち"</formula>
    </cfRule>
    <cfRule type="cellIs" priority="3" operator="equal" aboveAverage="0" equalAverage="0" bottom="0" percent="0" rank="0" text="" dxfId="1">
      <formula>"A勝ち"</formula>
    </cfRule>
    <cfRule type="cellIs" priority="4" operator="equal" aboveAverage="0" equalAverage="0" bottom="0" percent="0" rank="0" text="" dxfId="2">
      <formula>"差なし"</formula>
    </cfRule>
  </conditionalFormatting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4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2" activeCellId="0" sqref="A12"/>
    </sheetView>
  </sheetViews>
  <sheetFormatPr defaultColWidth="7.89453125" defaultRowHeight="15" customHeight="true" zeroHeight="false" outlineLevelRow="0" outlineLevelCol="0"/>
  <cols>
    <col collapsed="false" customWidth="true" hidden="false" outlineLevel="0" max="1" min="1" style="1" width="22.03"/>
    <col collapsed="false" customWidth="true" hidden="false" outlineLevel="0" max="2" min="2" style="1" width="21.89"/>
  </cols>
  <sheetData>
    <row r="1" customFormat="false" ht="19.4" hidden="false" customHeight="false" outlineLevel="0" collapsed="false">
      <c r="A1" s="10" t="s">
        <v>40</v>
      </c>
    </row>
    <row r="2" customFormat="false" ht="15" hidden="false" customHeight="false" outlineLevel="0" collapsed="false">
      <c r="A2" s="3" t="s">
        <v>41</v>
      </c>
    </row>
    <row r="3" customFormat="false" ht="15" hidden="false" customHeight="false" outlineLevel="0" collapsed="false">
      <c r="A3" s="3" t="s">
        <v>42</v>
      </c>
    </row>
    <row r="5" customFormat="false" ht="15" hidden="false" customHeight="false" outlineLevel="0" collapsed="false">
      <c r="A5" s="2" t="s">
        <v>43</v>
      </c>
      <c r="B5" s="2" t="s">
        <v>44</v>
      </c>
    </row>
    <row r="6" customFormat="false" ht="15" hidden="false" customHeight="false" outlineLevel="0" collapsed="false">
      <c r="A6" s="1" t="n">
        <f aca="false">'AB Judge'!C1</f>
        <v>0</v>
      </c>
      <c r="B6" s="1" t="n">
        <f aca="false">'AB Judge'!F1</f>
        <v>0</v>
      </c>
    </row>
    <row r="7" customFormat="false" ht="15" hidden="false" customHeight="false" outlineLevel="0" collapsed="false">
      <c r="A7" s="1" t="n">
        <f aca="false">'AB Judge'!C2</f>
        <v>0</v>
      </c>
      <c r="B7" s="1" t="str">
        <f aca="false">'AB Judge'!F2</f>
        <v/>
      </c>
    </row>
    <row r="8" customFormat="false" ht="15" hidden="false" customHeight="false" outlineLevel="0" collapsed="false">
      <c r="A8" s="1" t="str">
        <f aca="false">'AB Judge'!C3</f>
        <v>期間|テスト対象</v>
      </c>
      <c r="B8" s="1" t="str">
        <f aca="false">'AB Judge'!F3</f>
        <v/>
      </c>
    </row>
    <row r="9" customFormat="false" ht="15" hidden="false" customHeight="false" outlineLevel="0" collapsed="false">
      <c r="A9" s="1" t="str">
        <f aca="false">'AB Judge'!C4</f>
        <v>2025/10/01–14|プロフィール</v>
      </c>
      <c r="B9" s="1" t="n">
        <f aca="false">'AB Judge'!F4</f>
        <v>0.333333333333333</v>
      </c>
    </row>
    <row r="10" customFormat="false" ht="15" hidden="false" customHeight="false" outlineLevel="0" collapsed="false">
      <c r="A10" s="1" t="str">
        <f aca="false">'AB Judge'!C5</f>
        <v>2025/10/01–14|プロフィール</v>
      </c>
      <c r="B10" s="1" t="n">
        <f aca="false">'AB Judge'!F5</f>
        <v>0.333333333333333</v>
      </c>
    </row>
    <row r="11" customFormat="false" ht="15" hidden="false" customHeight="false" outlineLevel="0" collapsed="false">
      <c r="A11" s="1" t="str">
        <f aca="false">'AB Judge'!C6</f>
        <v>2025/10/15–28|メッセージ</v>
      </c>
      <c r="B11" s="1" t="n">
        <f aca="false">'AB Judge'!F6</f>
        <v>0.166666666666667</v>
      </c>
    </row>
    <row r="12" customFormat="false" ht="15" hidden="false" customHeight="false" outlineLevel="0" collapsed="false">
      <c r="A12" s="1" t="str">
        <f aca="false">'AB Judge'!C7</f>
        <v>2025/10/15–28|メッセージ</v>
      </c>
      <c r="B12" s="1" t="n">
        <f aca="false">'AB Judge'!F7</f>
        <v>0.166666666666667</v>
      </c>
    </row>
    <row r="13" customFormat="false" ht="15" hidden="false" customHeight="false" outlineLevel="0" collapsed="false">
      <c r="A13" s="1" t="str">
        <f aca="false">'AB Judge'!C8</f>
        <v>0|0</v>
      </c>
      <c r="B13" s="1" t="str">
        <f aca="false">'AB Judge'!F8</f>
        <v/>
      </c>
    </row>
    <row r="14" customFormat="false" ht="15" hidden="false" customHeight="false" outlineLevel="0" collapsed="false">
      <c r="A14" s="1" t="str">
        <f aca="false">'AB Judge'!C9</f>
        <v>0|0</v>
      </c>
      <c r="B14" s="1" t="str">
        <f aca="false">'AB Judge'!F9</f>
        <v/>
      </c>
    </row>
    <row r="15" customFormat="false" ht="15" hidden="false" customHeight="false" outlineLevel="0" collapsed="false">
      <c r="A15" s="1" t="str">
        <f aca="false">'AB Judge'!C10</f>
        <v>0|0</v>
      </c>
      <c r="B15" s="1" t="str">
        <f aca="false">'AB Judge'!F10</f>
        <v/>
      </c>
    </row>
    <row r="16" customFormat="false" ht="15" hidden="false" customHeight="false" outlineLevel="0" collapsed="false">
      <c r="A16" s="1" t="str">
        <f aca="false">'AB Judge'!C11</f>
        <v>0|0</v>
      </c>
      <c r="B16" s="1" t="str">
        <f aca="false">'AB Judge'!F11</f>
        <v/>
      </c>
    </row>
    <row r="17" customFormat="false" ht="15" hidden="false" customHeight="false" outlineLevel="0" collapsed="false">
      <c r="A17" s="1" t="str">
        <f aca="false">'AB Judge'!C12</f>
        <v>0|0</v>
      </c>
      <c r="B17" s="1" t="str">
        <f aca="false">'AB Judge'!F12</f>
        <v/>
      </c>
    </row>
    <row r="18" customFormat="false" ht="15" hidden="false" customHeight="false" outlineLevel="0" collapsed="false">
      <c r="A18" s="1" t="str">
        <f aca="false">'AB Judge'!C13</f>
        <v>0|0</v>
      </c>
      <c r="B18" s="1" t="str">
        <f aca="false">'AB Judge'!F13</f>
        <v/>
      </c>
    </row>
    <row r="19" customFormat="false" ht="15" hidden="false" customHeight="false" outlineLevel="0" collapsed="false">
      <c r="A19" s="1" t="str">
        <f aca="false">'AB Judge'!C14</f>
        <v>0|0</v>
      </c>
      <c r="B19" s="1" t="str">
        <f aca="false">'AB Judge'!F14</f>
        <v/>
      </c>
    </row>
    <row r="20" customFormat="false" ht="15" hidden="false" customHeight="false" outlineLevel="0" collapsed="false">
      <c r="A20" s="1" t="str">
        <f aca="false">'AB Judge'!C15</f>
        <v>0|0</v>
      </c>
      <c r="B20" s="1" t="str">
        <f aca="false">'AB Judge'!F15</f>
        <v/>
      </c>
    </row>
    <row r="21" customFormat="false" ht="15" hidden="false" customHeight="false" outlineLevel="0" collapsed="false">
      <c r="A21" s="1" t="str">
        <f aca="false">'AB Judge'!C16</f>
        <v>0|0</v>
      </c>
      <c r="B21" s="1" t="str">
        <f aca="false">'AB Judge'!F16</f>
        <v/>
      </c>
    </row>
    <row r="22" customFormat="false" ht="15" hidden="false" customHeight="false" outlineLevel="0" collapsed="false">
      <c r="A22" s="1" t="str">
        <f aca="false">'AB Judge'!C17</f>
        <v>0|0</v>
      </c>
      <c r="B22" s="1" t="str">
        <f aca="false">'AB Judge'!F17</f>
        <v/>
      </c>
    </row>
    <row r="23" customFormat="false" ht="15" hidden="false" customHeight="false" outlineLevel="0" collapsed="false">
      <c r="A23" s="1" t="str">
        <f aca="false">'AB Judge'!C18</f>
        <v>0|0</v>
      </c>
      <c r="B23" s="1" t="str">
        <f aca="false">'AB Judge'!F18</f>
        <v/>
      </c>
    </row>
    <row r="24" customFormat="false" ht="15" hidden="false" customHeight="false" outlineLevel="0" collapsed="false">
      <c r="A24" s="1" t="str">
        <f aca="false">'AB Judge'!C19</f>
        <v>0|0</v>
      </c>
      <c r="B24" s="1" t="str">
        <f aca="false">'AB Judge'!F19</f>
        <v/>
      </c>
    </row>
    <row r="25" customFormat="false" ht="15" hidden="false" customHeight="false" outlineLevel="0" collapsed="false">
      <c r="A25" s="1" t="str">
        <f aca="false">'AB Judge'!C20</f>
        <v>0|0</v>
      </c>
      <c r="B25" s="1" t="str">
        <f aca="false">'AB Judge'!F20</f>
        <v/>
      </c>
    </row>
    <row r="26" customFormat="false" ht="15" hidden="false" customHeight="false" outlineLevel="0" collapsed="false">
      <c r="A26" s="1" t="str">
        <f aca="false">'AB Judge'!C21</f>
        <v>0|0</v>
      </c>
      <c r="B26" s="1" t="str">
        <f aca="false">'AB Judge'!F21</f>
        <v/>
      </c>
    </row>
    <row r="27" customFormat="false" ht="15" hidden="false" customHeight="false" outlineLevel="0" collapsed="false">
      <c r="A27" s="1" t="str">
        <f aca="false">'AB Judge'!C22</f>
        <v>0|0</v>
      </c>
      <c r="B27" s="1" t="str">
        <f aca="false">'AB Judge'!F22</f>
        <v/>
      </c>
    </row>
    <row r="28" customFormat="false" ht="15" hidden="false" customHeight="false" outlineLevel="0" collapsed="false">
      <c r="A28" s="1" t="str">
        <f aca="false">'AB Judge'!C23</f>
        <v>0|0</v>
      </c>
      <c r="B28" s="1" t="str">
        <f aca="false">'AB Judge'!F23</f>
        <v/>
      </c>
    </row>
    <row r="29" customFormat="false" ht="15" hidden="false" customHeight="false" outlineLevel="0" collapsed="false">
      <c r="A29" s="1" t="str">
        <f aca="false">'AB Judge'!C24</f>
        <v>0|0</v>
      </c>
      <c r="B29" s="1" t="str">
        <f aca="false">'AB Judge'!F24</f>
        <v/>
      </c>
    </row>
    <row r="30" customFormat="false" ht="15" hidden="false" customHeight="false" outlineLevel="0" collapsed="false">
      <c r="A30" s="1" t="str">
        <f aca="false">'AB Judge'!C25</f>
        <v>0|0</v>
      </c>
      <c r="B30" s="1" t="str">
        <f aca="false">'AB Judge'!F25</f>
        <v/>
      </c>
    </row>
    <row r="31" customFormat="false" ht="15" hidden="false" customHeight="false" outlineLevel="0" collapsed="false">
      <c r="A31" s="1" t="str">
        <f aca="false">'AB Judge'!C26</f>
        <v>0|0</v>
      </c>
      <c r="B31" s="1" t="str">
        <f aca="false">'AB Judge'!F26</f>
        <v/>
      </c>
    </row>
    <row r="32" customFormat="false" ht="15" hidden="false" customHeight="false" outlineLevel="0" collapsed="false">
      <c r="A32" s="1" t="str">
        <f aca="false">'AB Judge'!C27</f>
        <v>0|0</v>
      </c>
      <c r="B32" s="1" t="str">
        <f aca="false">'AB Judge'!F27</f>
        <v/>
      </c>
    </row>
    <row r="33" customFormat="false" ht="15" hidden="false" customHeight="false" outlineLevel="0" collapsed="false">
      <c r="A33" s="1" t="str">
        <f aca="false">'AB Judge'!C28</f>
        <v>0|0</v>
      </c>
      <c r="B33" s="1" t="str">
        <f aca="false">'AB Judge'!F28</f>
        <v/>
      </c>
    </row>
    <row r="34" customFormat="false" ht="15" hidden="false" customHeight="false" outlineLevel="0" collapsed="false">
      <c r="A34" s="1" t="str">
        <f aca="false">'AB Judge'!C29</f>
        <v>0|0</v>
      </c>
      <c r="B34" s="1" t="str">
        <f aca="false">'AB Judge'!F29</f>
        <v/>
      </c>
    </row>
    <row r="35" customFormat="false" ht="15" hidden="false" customHeight="false" outlineLevel="0" collapsed="false">
      <c r="A35" s="1" t="str">
        <f aca="false">'AB Judge'!C30</f>
        <v>0|0</v>
      </c>
      <c r="B35" s="1" t="str">
        <f aca="false">'AB Judge'!F30</f>
        <v/>
      </c>
    </row>
    <row r="39" customFormat="false" ht="15" hidden="false" customHeight="false" outlineLevel="0" collapsed="false">
      <c r="A39" s="8" t="s">
        <v>45</v>
      </c>
    </row>
    <row r="40" customFormat="false" ht="15" hidden="false" customHeight="false" outlineLevel="0" collapsed="false">
      <c r="B40" s="7" t="n">
        <f aca="false">IFERROR(COUNTIF('AB Judge'!G:G, "B勝ち")/COUNTA('AB Judge'!C:C), "")</f>
        <v>0.00798403193612774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</TotalTime>
  <Application>LibreOffice/25.2.5.2$Windows_X86_64 LibreOffice_project/03d19516eb2e1dd5d4ccd751a0d6f35f35e08022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2025-09-29T09:22:23Z</dcterms:created>
  <dc:creator/>
  <dc:description/>
  <dc:language>ja-JP</dc:language>
  <cp:lastModifiedBy/>
  <dcterms:modified xsi:type="dcterms:W3CDTF">2025-09-29T18:39:06Z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